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itaktas\Desktop\web sitesi\"/>
    </mc:Choice>
  </mc:AlternateContent>
  <workbookProtection lockStructure="1"/>
  <bookViews>
    <workbookView xWindow="0" yWindow="0" windowWidth="23040" windowHeight="8928"/>
  </bookViews>
  <sheets>
    <sheet name="ÜYELİK FORMU" sheetId="1" r:id="rId1"/>
    <sheet name="ÇIKIŞ FORMU" sheetId="9" r:id="rId2"/>
    <sheet name="İstifa Dilekçesi" sheetId="13" r:id="rId3"/>
    <sheet name="Kadro Ünvan Kodları" sheetId="2" r:id="rId4"/>
    <sheet name="Enerji Sendikaları Kodları" sheetId="12" state="hidden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1" l="1"/>
  <c r="V16" i="13"/>
  <c r="E51" i="9"/>
  <c r="E24" i="1"/>
  <c r="E24" i="9" s="1"/>
  <c r="I28" i="2"/>
  <c r="I27" i="2"/>
  <c r="I17" i="2"/>
  <c r="I16" i="2"/>
  <c r="I15" i="2"/>
  <c r="I14" i="2"/>
  <c r="I13" i="2"/>
  <c r="I12" i="2"/>
  <c r="I11" i="2"/>
  <c r="I9" i="2"/>
  <c r="I7" i="2"/>
  <c r="I6" i="2"/>
  <c r="I26" i="2"/>
  <c r="I25" i="2"/>
  <c r="I20" i="2"/>
  <c r="I19" i="2"/>
  <c r="I18" i="2"/>
  <c r="I10" i="2"/>
  <c r="I8" i="2"/>
  <c r="I21" i="2"/>
  <c r="I22" i="2"/>
  <c r="I23" i="2"/>
  <c r="I24" i="2"/>
  <c r="I5" i="2"/>
  <c r="AA11" i="9"/>
  <c r="G11" i="9"/>
  <c r="V18" i="13"/>
  <c r="V17" i="13"/>
  <c r="G23" i="13"/>
  <c r="G24" i="13"/>
  <c r="A4" i="13"/>
  <c r="G15" i="9"/>
  <c r="G17" i="9"/>
  <c r="V40" i="9"/>
  <c r="AB37" i="9"/>
  <c r="Q37" i="9"/>
  <c r="K37" i="9"/>
  <c r="G19" i="9"/>
  <c r="L44" i="9"/>
  <c r="L43" i="9"/>
  <c r="V23" i="9"/>
  <c r="S23" i="9"/>
  <c r="G40" i="9"/>
  <c r="G39" i="9"/>
  <c r="S32" i="9"/>
  <c r="S31" i="9"/>
  <c r="H23" i="9"/>
  <c r="G27" i="9"/>
  <c r="G28" i="9"/>
  <c r="G29" i="9"/>
  <c r="G31" i="9"/>
  <c r="G32" i="9"/>
  <c r="Y34" i="9"/>
  <c r="N34" i="9"/>
  <c r="E11" i="13"/>
</calcChain>
</file>

<file path=xl/comments1.xml><?xml version="1.0" encoding="utf-8"?>
<comments xmlns="http://schemas.openxmlformats.org/spreadsheetml/2006/main">
  <authors>
    <author>hakan.saka saka</author>
  </authors>
  <commentList>
    <comment ref="AH3" authorId="0" shapeId="0">
      <text>
        <r>
          <rPr>
            <sz val="9"/>
            <color indexed="81"/>
            <rFont val="Tahoma"/>
            <charset val="1"/>
          </rPr>
          <t xml:space="preserve">Bu formdan 3 adet çıktı alınarak imzalanmalı ve sendikamız adresine </t>
        </r>
        <r>
          <rPr>
            <b/>
            <sz val="9"/>
            <color indexed="81"/>
            <rFont val="Tahoma"/>
            <family val="2"/>
            <charset val="162"/>
          </rPr>
          <t>Yurtiçi Kargo</t>
        </r>
        <r>
          <rPr>
            <sz val="9"/>
            <color indexed="81"/>
            <rFont val="Tahoma"/>
            <charset val="1"/>
          </rPr>
          <t xml:space="preserve"> aracılığıyla </t>
        </r>
        <r>
          <rPr>
            <b/>
            <sz val="9"/>
            <color indexed="81"/>
            <rFont val="Tahoma"/>
            <family val="2"/>
            <charset val="162"/>
          </rPr>
          <t xml:space="preserve">1200761897 Kargo Kodu </t>
        </r>
        <r>
          <rPr>
            <sz val="9"/>
            <color indexed="81"/>
            <rFont val="Tahoma"/>
            <family val="2"/>
            <charset val="162"/>
          </rPr>
          <t xml:space="preserve">ile gönderilmelidir.
Eğer üyesi olduğundunuz bir sendika var ise 3 adet Sendika Üyelikten Çıkış Formu ile beraber istifa dilekçesinin de doldurulması gerekmektedir.
 </t>
        </r>
        <r>
          <rPr>
            <sz val="9"/>
            <color indexed="81"/>
            <rFont val="Tahoma"/>
            <charset val="1"/>
          </rPr>
          <t>Bu formda doldurduğunuz bilgiler "</t>
        </r>
        <r>
          <rPr>
            <b/>
            <sz val="9"/>
            <color indexed="81"/>
            <rFont val="Tahoma"/>
            <family val="2"/>
            <charset val="162"/>
          </rPr>
          <t>Çıkış Formu ve İstifa Dilekçesi</t>
        </r>
        <r>
          <rPr>
            <sz val="9"/>
            <color indexed="81"/>
            <rFont val="Tahoma"/>
            <charset val="1"/>
          </rPr>
          <t xml:space="preserve"> kısmında otomatik olarak doldurulur. Eksik kısımlar için lütfen ilgili sekmelerdeki boşlukları da doldurun.
</t>
        </r>
      </text>
    </comment>
  </commentList>
</comments>
</file>

<file path=xl/comments2.xml><?xml version="1.0" encoding="utf-8"?>
<comments xmlns="http://schemas.openxmlformats.org/spreadsheetml/2006/main">
  <authors>
    <author>hakan.saka saka</author>
  </authors>
  <commentList>
    <comment ref="AE7" authorId="0" shapeId="0">
      <text>
        <r>
          <rPr>
            <sz val="9"/>
            <color indexed="81"/>
            <rFont val="Tahoma"/>
            <family val="2"/>
            <charset val="162"/>
          </rPr>
          <t xml:space="preserve">3 nüsha çıktı alarak 1 adet İstifa dilekçesine ek yapmak sureti ile kurumunuz evrak kayıdına veya ilgili birime teslim edebilirsiniz.
</t>
        </r>
      </text>
    </comment>
  </commentList>
</comments>
</file>

<file path=xl/sharedStrings.xml><?xml version="1.0" encoding="utf-8"?>
<sst xmlns="http://schemas.openxmlformats.org/spreadsheetml/2006/main" count="2971" uniqueCount="1465">
  <si>
    <t>SENDİKA BİLGİLERİ</t>
  </si>
  <si>
    <t>HİZMET KOLU</t>
  </si>
  <si>
    <t>DOSYA   NO</t>
  </si>
  <si>
    <t>SENDİKA ADI</t>
  </si>
  <si>
    <t>KURUM BİLGİLERİ</t>
  </si>
  <si>
    <t>KURUMUN ADI</t>
  </si>
  <si>
    <t>GÖREV YAPILAN BİRİMİN ADI</t>
  </si>
  <si>
    <t>GÖREV YAPILAN BİRİMİN ADRESİ</t>
  </si>
  <si>
    <t>İLÇE ADI</t>
  </si>
  <si>
    <t>ÜYELİK BİLGİLERİ</t>
  </si>
  <si>
    <t>ADI</t>
  </si>
  <si>
    <t>SOYADI</t>
  </si>
  <si>
    <t>TC KİMLİK NO           (11 Rakamlı-Mernis)</t>
  </si>
  <si>
    <t>BABA ADI</t>
  </si>
  <si>
    <t>ANA ADI</t>
  </si>
  <si>
    <t>DOĞUM TARİHİ</t>
  </si>
  <si>
    <t>DOĞUM YERİ</t>
  </si>
  <si>
    <t>CİNSİYETİ</t>
  </si>
  <si>
    <t>ÖĞRENİM</t>
  </si>
  <si>
    <t>İLKÖĞRETİM:1</t>
  </si>
  <si>
    <t>KURUM SİCİL</t>
  </si>
  <si>
    <t>KADRO ÜNVANI</t>
  </si>
  <si>
    <t>SOSYAL GÜVENLİK KURUMU</t>
  </si>
  <si>
    <t>SOSYAL GÜVENLİK SİCİL NUMARASI</t>
  </si>
  <si>
    <t>1: T.C.EMEKLİ SANDIĞI</t>
  </si>
  <si>
    <t>2: SOSYAL SİGORTALAR KURUMU</t>
  </si>
  <si>
    <t>KAMU GÖREVLİSİNİN İMZASI</t>
  </si>
  <si>
    <t>ÜYELİĞE KABUL</t>
  </si>
  <si>
    <t>SENDİKA ADRESİ</t>
  </si>
  <si>
    <t>KADRO UNVAN KODU</t>
  </si>
  <si>
    <t>NOT:Form arka sayfadaki açıklamalara göre doldurulacaktır.</t>
  </si>
  <si>
    <t>ÜYELİK FORMU</t>
  </si>
  <si>
    <t>Hizmet Kolu</t>
  </si>
  <si>
    <t>Kurum Kodu</t>
  </si>
  <si>
    <t>İl Kodu</t>
  </si>
  <si>
    <t xml:space="preserve">  </t>
  </si>
  <si>
    <t>ÜYE KAYIT NUMARASI</t>
  </si>
  <si>
    <t>EK 1 - KAMU GÖREVLİLERİ SENDİKALARINA</t>
  </si>
  <si>
    <t xml:space="preserve"> İL ADI</t>
  </si>
  <si>
    <t>EK -1:</t>
  </si>
  <si>
    <t>AÇIKLAMALAR   :</t>
  </si>
  <si>
    <t>AMBLEM BİLGİLERİ :</t>
  </si>
  <si>
    <t xml:space="preserve">                             numarası yazılır.</t>
  </si>
  <si>
    <t>KURUM BİLGİLERİ:</t>
  </si>
  <si>
    <t>ÜYELİK BİLGİLERİ  :</t>
  </si>
  <si>
    <t xml:space="preserve">                                        Numarası yazılır.</t>
  </si>
  <si>
    <t xml:space="preserve">                                        ilköğretimi işaretleyecektir.)</t>
  </si>
  <si>
    <t>SOSYAL GÜVENLİK KURUMU     :</t>
  </si>
  <si>
    <t xml:space="preserve">ÜYE KAYIT NUMARASI        :      </t>
  </si>
  <si>
    <t>Üyelik bildiriminin  sendikanın kayıt defterine işlendiği sıra numarası sendika tarafından yazılır.</t>
  </si>
  <si>
    <t>KAMU GÖREVLİSİNİN İMZASI                     :</t>
  </si>
  <si>
    <t>Üyenin imzası ve imzaladığı tarih mutlaka yazılır.</t>
  </si>
  <si>
    <t>ÜYELİĞE KABUL   :</t>
  </si>
  <si>
    <t>Sosyal Güvenlik Kuruluşunun karşısına sicil numarası yazılacak.</t>
  </si>
  <si>
    <t xml:space="preserve">Sol üst köşedeki daireye sendikalar kendi amblemlerini, sağ üst köşeye bağlı bulunduğu konfederasyonun </t>
  </si>
  <si>
    <t>amblemini basabilir.</t>
  </si>
  <si>
    <r>
      <t>DOLDURMA ŞEKLİ          :</t>
    </r>
    <r>
      <rPr>
        <b/>
        <sz val="12"/>
        <rFont val="Times New Roman"/>
        <family val="1"/>
        <charset val="162"/>
      </rPr>
      <t xml:space="preserve"> </t>
    </r>
    <r>
      <rPr>
        <sz val="12"/>
        <rFont val="Times New Roman"/>
        <family val="1"/>
        <charset val="162"/>
      </rPr>
      <t xml:space="preserve">Yazı karakteri alfabenin büyük harfleri ile yazılacak.                  </t>
    </r>
  </si>
  <si>
    <t>SENDİKA BİLGİLERİ :</t>
  </si>
  <si>
    <r>
      <t>Hizmet Kolu      :</t>
    </r>
    <r>
      <rPr>
        <sz val="12"/>
        <rFont val="Times New Roman"/>
        <family val="1"/>
        <charset val="162"/>
      </rPr>
      <t xml:space="preserve"> Bu bölüme sendikanın faaliyet gösterdiği hizmet kolu sıra numarası yazılır.</t>
    </r>
  </si>
  <si>
    <r>
      <t>Dosya No           :</t>
    </r>
    <r>
      <rPr>
        <sz val="12"/>
        <rFont val="Times New Roman"/>
        <family val="1"/>
        <charset val="162"/>
      </rPr>
      <t xml:space="preserve"> Çalışma ve Sosyal Güvenlik Bakanlığınca ilgili sendikaya verilen dosya</t>
    </r>
  </si>
  <si>
    <r>
      <t>ilçe adı:</t>
    </r>
    <r>
      <rPr>
        <sz val="12"/>
        <rFont val="Times New Roman"/>
        <family val="1"/>
        <charset val="162"/>
      </rPr>
      <t xml:space="preserve"> Üye tarafından doldurulur.</t>
    </r>
  </si>
  <si>
    <r>
      <t>T.C. Kimlik No          :</t>
    </r>
    <r>
      <rPr>
        <sz val="12"/>
        <rFont val="Times New Roman"/>
        <family val="1"/>
        <charset val="162"/>
      </rPr>
      <t xml:space="preserve"> Bu bölüme 11 rakamlı MERNİS tarafından verilen T.C. Kimlik</t>
    </r>
  </si>
  <si>
    <r>
      <t>Öğrenim Durumu       :</t>
    </r>
    <r>
      <rPr>
        <sz val="12"/>
        <rFont val="Times New Roman"/>
        <family val="1"/>
        <charset val="162"/>
      </rPr>
      <t xml:space="preserve"> En son bitirilen okul yazılacak. (İlkokul ve ortaokul mezunları          </t>
    </r>
  </si>
  <si>
    <r>
      <t>Kurum Sicil No            :</t>
    </r>
    <r>
      <rPr>
        <sz val="12"/>
        <rFont val="Times New Roman"/>
        <family val="1"/>
        <charset val="162"/>
      </rPr>
      <t xml:space="preserve"> Kurumun vermiş olduğu Kurum Sicil Numarası yazılır.</t>
    </r>
  </si>
  <si>
    <r>
      <t>Kadro Unvanı              :</t>
    </r>
    <r>
      <rPr>
        <sz val="12"/>
        <rFont val="Times New Roman"/>
        <family val="1"/>
        <charset val="162"/>
      </rPr>
      <t xml:space="preserve"> Kamu görevlisinin bulunduğu unvan yazılır.</t>
    </r>
  </si>
  <si>
    <r>
      <t>Kadro Unvan Kodu     :</t>
    </r>
    <r>
      <rPr>
        <sz val="12"/>
        <rFont val="Times New Roman"/>
        <family val="1"/>
        <charset val="162"/>
      </rPr>
      <t>Devlet Personel Başkanlığınca belirlenen kodlar kullanılacaktır.</t>
    </r>
  </si>
  <si>
    <t xml:space="preserve">Kurumun adı, görev yapılan birimin adı/adresi, kurum hizmet kolu, kurum kodu, il adı, il kodu, </t>
  </si>
  <si>
    <r>
      <t>Sosyal Güvenlik Sicil Numarası :</t>
    </r>
    <r>
      <rPr>
        <sz val="12"/>
        <rFont val="Times New Roman"/>
        <family val="1"/>
        <charset val="162"/>
      </rPr>
      <t xml:space="preserve"> Kamu görevlisi hangi Sosyal  Güvenlik Kurumuna bağlı ise ilgili </t>
    </r>
  </si>
  <si>
    <r>
      <t>Sendika Adı       :</t>
    </r>
    <r>
      <rPr>
        <sz val="12"/>
        <rFont val="Times New Roman"/>
        <family val="1"/>
        <charset val="162"/>
      </rPr>
      <t xml:space="preserve"> Üye tarafından doldurulacak.</t>
    </r>
  </si>
  <si>
    <r>
      <t>Sendika Adresi  :</t>
    </r>
    <r>
      <rPr>
        <sz val="12"/>
        <rFont val="Times New Roman"/>
        <family val="1"/>
        <charset val="162"/>
      </rPr>
      <t xml:space="preserve"> Sendika tarafından doldurulacak.</t>
    </r>
  </si>
  <si>
    <t>Sendika Yönetim Kurulunun kabul tarihi, sayısı, onaylama tarihi,  mühür ve imzası bulunacak.</t>
  </si>
  <si>
    <t>:</t>
  </si>
  <si>
    <t>MÜHENDİS</t>
  </si>
  <si>
    <t>TEKNİKER</t>
  </si>
  <si>
    <t>TEKNİSYEN</t>
  </si>
  <si>
    <t>ŞUBE MÜDÜRÜ</t>
  </si>
  <si>
    <t>ÜYELİKTEN ÇEKİLME</t>
  </si>
  <si>
    <t>ÜYELİKTEN ÇEKİLME TARİHİ VE NO</t>
  </si>
  <si>
    <t>Yukarıda belirttiğim Kamu Görevlileri</t>
  </si>
  <si>
    <t>Sendikası Üyeliğinden çekiliyorum. Gereğini</t>
  </si>
  <si>
    <t>arz ederim.</t>
  </si>
  <si>
    <t>TARİH</t>
  </si>
  <si>
    <t>……./……./…………</t>
  </si>
  <si>
    <t>Kamu Görevlisinin</t>
  </si>
  <si>
    <t>İmzası :</t>
  </si>
  <si>
    <t>FORMUN KURUMA</t>
  </si>
  <si>
    <t>……./……./…………..</t>
  </si>
  <si>
    <t>FORMUN KURUMCA VERİLEN</t>
  </si>
  <si>
    <t>EK 3 - KAMU GÖREVLİLERİ SENDİKALARI</t>
  </si>
  <si>
    <t>KAMU GÖREVLİSİNİN ÜYELİKTEN ÇEKİLME BİLDİRİMİ FORMU</t>
  </si>
  <si>
    <t>AÇIKLAMALAR :</t>
  </si>
  <si>
    <t>SENDİKA BİLGİLERİ     :</t>
  </si>
  <si>
    <t>KURUM BİLGİLERİ    :</t>
  </si>
  <si>
    <t xml:space="preserve">Kurumun adı, görev yapılan birimin adı/adresi, kurum hizmet kolu, kurum kodu, il adı, </t>
  </si>
  <si>
    <t>ÜYELİK BİLGİLERİ     :</t>
  </si>
  <si>
    <r>
      <t xml:space="preserve">                              </t>
    </r>
    <r>
      <rPr>
        <b/>
        <sz val="10"/>
        <rFont val="Arial Tur"/>
        <charset val="162"/>
      </rPr>
      <t xml:space="preserve">     </t>
    </r>
    <r>
      <rPr>
        <sz val="10"/>
        <rFont val="Arial Tur"/>
        <charset val="162"/>
      </rPr>
      <t xml:space="preserve">  Numarası yazılır. </t>
    </r>
  </si>
  <si>
    <t xml:space="preserve">                                    ilköğretimi işaretleyecek.)</t>
  </si>
  <si>
    <r>
      <t xml:space="preserve">Kadro Unvan Kodu   : </t>
    </r>
    <r>
      <rPr>
        <sz val="10"/>
        <rFont val="Arial Tur"/>
        <charset val="162"/>
      </rPr>
      <t xml:space="preserve">Devlet Personel Başkanlığınca belirlenen kodlar kullanılacak. </t>
    </r>
  </si>
  <si>
    <r>
      <t>Sosyal Güvenlik Sicil Numarası :</t>
    </r>
    <r>
      <rPr>
        <sz val="10"/>
        <rFont val="Arial Tur"/>
        <charset val="162"/>
      </rPr>
      <t xml:space="preserve"> </t>
    </r>
    <r>
      <rPr>
        <sz val="10"/>
        <rFont val="Arial Tur"/>
        <charset val="162"/>
      </rPr>
      <t xml:space="preserve">Kamu görevlisi hangi Sosyal Güvenlik Kurumuna bağlı </t>
    </r>
  </si>
  <si>
    <t>ise ilgili Sosyal Güvenlik Kuruluşunun karşısına sicil numarasını yazacak.</t>
  </si>
  <si>
    <t xml:space="preserve">ÜYELİKTEN ÇEKİLME NO VE TARİHİ    : </t>
  </si>
  <si>
    <r>
      <t>Üyelikten çekilme no :</t>
    </r>
    <r>
      <rPr>
        <sz val="10"/>
        <rFont val="Arial Tur"/>
        <charset val="162"/>
      </rPr>
      <t xml:space="preserve"> </t>
    </r>
    <r>
      <rPr>
        <sz val="10"/>
        <rFont val="Arial Tur"/>
        <charset val="162"/>
      </rPr>
      <t xml:space="preserve">İlgilinin çalıştığı kurumun evrak  kayıt defterine işlendiği sıra </t>
    </r>
  </si>
  <si>
    <t>numarası kurum tarafından yazılır.</t>
  </si>
  <si>
    <r>
      <t>Üyelikten çekilme tarihi :</t>
    </r>
    <r>
      <rPr>
        <sz val="10"/>
        <rFont val="Arial Tur"/>
        <charset val="162"/>
      </rPr>
      <t xml:space="preserve"> İlgilinin çalıştığı kuruma veriliş tarihi kurum tarafından yazılacak.</t>
    </r>
  </si>
  <si>
    <r>
      <t>Hizmet Kolu       :</t>
    </r>
    <r>
      <rPr>
        <sz val="12"/>
        <rFont val="Arial Tur"/>
        <charset val="162"/>
      </rPr>
      <t xml:space="preserve"> Bu bölüme sendikanın faaliyet gösterdiği hizmet kolu sıra numarası yazılır.</t>
    </r>
  </si>
  <si>
    <r>
      <t>Sendika Adı       :</t>
    </r>
    <r>
      <rPr>
        <sz val="12"/>
        <rFont val="Arial Tur"/>
        <charset val="162"/>
      </rPr>
      <t xml:space="preserve"> Üye tarafından doldurulacak.</t>
    </r>
  </si>
  <si>
    <r>
      <t>Sendika Adresi  :</t>
    </r>
    <r>
      <rPr>
        <sz val="12"/>
        <rFont val="Arial Tur"/>
        <charset val="162"/>
      </rPr>
      <t xml:space="preserve"> Üye tarafından doldurulacak.</t>
    </r>
  </si>
  <si>
    <r>
      <t>Dosya No            :</t>
    </r>
    <r>
      <rPr>
        <sz val="12"/>
        <rFont val="Arial Tur"/>
        <charset val="162"/>
      </rPr>
      <t xml:space="preserve"> Çalışma ve sosyal Güvenlik Bakanlığınca ilgili sendikaya verilen dosya</t>
    </r>
  </si>
  <si>
    <r>
      <t xml:space="preserve">                                </t>
    </r>
    <r>
      <rPr>
        <sz val="12"/>
        <rFont val="Arial Tur"/>
        <charset val="162"/>
      </rPr>
      <t xml:space="preserve"> numarası yazılır.</t>
    </r>
  </si>
  <si>
    <r>
      <t>il kodu, ilçe adı:</t>
    </r>
    <r>
      <rPr>
        <sz val="12"/>
        <rFont val="Arial Tur"/>
        <charset val="162"/>
      </rPr>
      <t xml:space="preserve"> Bu bilgiler üyelikten çekilen kamu görevlisi  tarafından doldurulur.</t>
    </r>
  </si>
  <si>
    <r>
      <t>T.C. Kimlik No         :</t>
    </r>
    <r>
      <rPr>
        <sz val="12"/>
        <rFont val="Arial Tur"/>
        <charset val="162"/>
      </rPr>
      <t xml:space="preserve"> Bu bölüme MERNİS tarafından verilen 11 rakamlı T.C. Kimlik</t>
    </r>
  </si>
  <si>
    <r>
      <t>Öğrenim Durumu    :</t>
    </r>
    <r>
      <rPr>
        <sz val="12"/>
        <rFont val="Arial Tur"/>
        <charset val="162"/>
      </rPr>
      <t xml:space="preserve"> En son bitirilen okul belirtilecektir. (ilkokul ve ortaokul mezunları</t>
    </r>
  </si>
  <si>
    <r>
      <t xml:space="preserve">Kurum Sicil No         : </t>
    </r>
    <r>
      <rPr>
        <sz val="12"/>
        <rFont val="Times New Roman"/>
        <family val="1"/>
        <charset val="162"/>
      </rPr>
      <t>Çalışılan kurumca verilmiş bulunan Kurum Sicil Numarası yazılır.</t>
    </r>
  </si>
  <si>
    <r>
      <t>Kadro Unvanı            :</t>
    </r>
    <r>
      <rPr>
        <sz val="12"/>
        <rFont val="Times New Roman"/>
        <family val="1"/>
        <charset val="162"/>
      </rPr>
      <t xml:space="preserve"> Kamu görevlisinin bulunduğu unvan yazılacaktır.</t>
    </r>
  </si>
  <si>
    <t>EVRAK NUMARASI             :</t>
  </si>
  <si>
    <t xml:space="preserve">                       KADIN:2</t>
  </si>
  <si>
    <t xml:space="preserve">                       ERKEK:1</t>
  </si>
  <si>
    <t xml:space="preserve">   LİSE:2</t>
  </si>
  <si>
    <t xml:space="preserve"> YÜKSEK OKUL:3</t>
  </si>
  <si>
    <t>VERİLİŞ TARİHİ        :</t>
  </si>
  <si>
    <t>EK-3:</t>
  </si>
  <si>
    <r>
      <t>DOLDURMA ŞEKLİ          :</t>
    </r>
    <r>
      <rPr>
        <b/>
        <sz val="12"/>
        <rFont val="Times New Roman"/>
        <family val="1"/>
        <charset val="162"/>
      </rPr>
      <t xml:space="preserve"> </t>
    </r>
    <r>
      <rPr>
        <sz val="12"/>
        <rFont val="Times New Roman"/>
        <family val="1"/>
        <charset val="162"/>
      </rPr>
      <t>Yazı karakteri alfabenin büyük harfleri ile yazılacak.</t>
    </r>
    <r>
      <rPr>
        <b/>
        <sz val="12"/>
        <rFont val="Times New Roman"/>
        <family val="1"/>
        <charset val="162"/>
      </rPr>
      <t xml:space="preserve"> </t>
    </r>
  </si>
  <si>
    <t xml:space="preserve">    Yönetim Kurulunun</t>
  </si>
  <si>
    <t xml:space="preserve">tarih ve </t>
  </si>
  <si>
    <t>…………..</t>
  </si>
  <si>
    <t>Sayılı Kararı ile üyeliğe kabul edilmiştir.</t>
  </si>
  <si>
    <t>TARİH - MÜHÜR - İMZA</t>
  </si>
  <si>
    <t>KADRO ÜNVAN KODLARI</t>
  </si>
  <si>
    <t>S.</t>
  </si>
  <si>
    <t>NO</t>
  </si>
  <si>
    <t>BAŞMÜHENDİS</t>
  </si>
  <si>
    <t>UZMAN</t>
  </si>
  <si>
    <t>İŞLETME MÜDÜRÜ</t>
  </si>
  <si>
    <t>MİMAR</t>
  </si>
  <si>
    <t>Sendikanızın Tüzüğünü</t>
  </si>
  <si>
    <t>okudum, İlgili Kanun gereğince</t>
  </si>
  <si>
    <t>üyeliğe kabulümü arz ederim.</t>
  </si>
  <si>
    <t>TARİH     :</t>
  </si>
  <si>
    <t>İMZA      :</t>
  </si>
  <si>
    <t>1 0</t>
  </si>
  <si>
    <t xml:space="preserve">1 0 </t>
  </si>
  <si>
    <t>-</t>
  </si>
  <si>
    <t>MÜHENDİS TEK-SEN ENERJİ</t>
  </si>
  <si>
    <t>432</t>
  </si>
  <si>
    <t>KAMU MÜHENDİSLERİ ENERJİ SENDİKASI</t>
  </si>
  <si>
    <t>ÜÇEVLER MAHALLESİ BAYRAKTEPE SOKAK NO: 14 KAT:5 NO:9
NİLÜFER/BURSA</t>
  </si>
  <si>
    <t>503</t>
  </si>
  <si>
    <t>ADRES</t>
  </si>
  <si>
    <t>DOSYA
NO</t>
  </si>
  <si>
    <t>ENERJİ BİR-SEN</t>
  </si>
  <si>
    <t>35</t>
  </si>
  <si>
    <t>Zübeyde Hanım Mah. Sebze Bahçeleri Cad. No: 86 Kat: 9 Altındağ/ANKARA</t>
  </si>
  <si>
    <t>TÜRK ENERJİ-SEN</t>
  </si>
  <si>
    <t>7</t>
  </si>
  <si>
    <t>Erzurum Mah. Talatpaşa Bul. No:160 Kat:3 Çankaya/ANKARA</t>
  </si>
  <si>
    <t>YENİ ENERJİ SEN</t>
  </si>
  <si>
    <t>375</t>
  </si>
  <si>
    <t>Medya Mah. Mahabad Bulv. Çarkanat 2010 Blok No: 9/13 Kayapınar/Diyarbakır</t>
  </si>
  <si>
    <t>MİL-ENERJİ SEN</t>
  </si>
  <si>
    <t>344</t>
  </si>
  <si>
    <t>Ragıp Tüzün Mah. Pazar Cad. No: 24 Yenimahalle/ANKARA</t>
  </si>
  <si>
    <t>ŞEHİT GAZİ-ENERJİ</t>
  </si>
  <si>
    <t>306</t>
  </si>
  <si>
    <t>Balgat Mah. Ziyabey Cad. No: 75/5 Çankaya/ANKARA</t>
  </si>
  <si>
    <t>ÇALIŞAN ENERJİ-SEN</t>
  </si>
  <si>
    <t>289</t>
  </si>
  <si>
    <t>Maltepe Mah. GMK Bulvarı No: 39/20-21 Çankaya / ANKARA</t>
  </si>
  <si>
    <t>ANADOLU EKSEN ENERJİ-SEN</t>
  </si>
  <si>
    <t>245</t>
  </si>
  <si>
    <t>Korkut Reis Mah. GMK Bulvarı No: 30/19 Kızılay-Çankaya/ANKARA</t>
  </si>
  <si>
    <t>ENERJİ İŞ</t>
  </si>
  <si>
    <t>206</t>
  </si>
  <si>
    <t>Şehit Adem Yavuz Sok. No: 14/14. Kat: 4 Kızılay-Çankaya/ANKARA</t>
  </si>
  <si>
    <t>ENERJİ HAK-SEN</t>
  </si>
  <si>
    <t>130</t>
  </si>
  <si>
    <t>Maltepe Mah. GMK Bulvarı No: 40/2 Kat: 2 Çankaya/ANKARA</t>
  </si>
  <si>
    <t>BAĞIMSIZ ENERJİ-SEN</t>
  </si>
  <si>
    <t>Kızılay Mah. İzmir 2. Cad. Turtes İşhanı No: 34 K: 4/410 Çankaya/ANKARA</t>
  </si>
  <si>
    <t>91</t>
  </si>
  <si>
    <t>ESM</t>
  </si>
  <si>
    <t>27</t>
  </si>
  <si>
    <t>Mithatpaşa Cad. No: 24/13 Kızılay/Çankaya/ANKARA</t>
  </si>
  <si>
    <t>Sanayi ve Teknoloji Bakanlığı</t>
  </si>
  <si>
    <t>Maden ve Petrol İşleri Genel Müdürlüğü</t>
  </si>
  <si>
    <t>Nükleer Düzenleme Kurumu Başkanlığı</t>
  </si>
  <si>
    <t>Milli Savunma BakanlığıAkaryakıt İkmal ve NATO POL Tesisleri İşletme Başkanlığı</t>
  </si>
  <si>
    <t>KURUM KODLARI</t>
  </si>
  <si>
    <t>KURUMLAR</t>
  </si>
  <si>
    <t>Enerji ve Tabii Kaynaklar Bakanlığı</t>
  </si>
  <si>
    <t>Savunma Sanayii Başkanlığı</t>
  </si>
  <si>
    <t>Eti Maden İşletmeleri Genel Müdürlüğü</t>
  </si>
  <si>
    <t>Elektrik Üretim A.Ş. Genel Müdürlüğü</t>
  </si>
  <si>
    <t>Türkiye Elektrik Dağıtım Anonim Şirketi Genel Müdürlüğü</t>
  </si>
  <si>
    <t>Türkiye Elektrik İletim Anonim Şirketi Genel Müdürlüğü</t>
  </si>
  <si>
    <t>Türkiye Kömür İşletmeleri Kurumu Genel Müdürlüğü</t>
  </si>
  <si>
    <t>Türkiye Taşkömürü Kurumu Genel Müdürlüğü</t>
  </si>
  <si>
    <t>Maden Tetkik ve Arama Genel Müdürlüğü</t>
  </si>
  <si>
    <t>Enerji Piyasası Düzenleme Kurumu Başkanlığı</t>
  </si>
  <si>
    <t>Türk Patent ve Marka Kurumu Başkanlığı</t>
  </si>
  <si>
    <t>Türkiye Bilimler Akademisi Başkanlığı</t>
  </si>
  <si>
    <t>Küçük ve Orta Ölçekliİşletmeleri Geliştirme ve Destekleme İdaresi Başkanlığı</t>
  </si>
  <si>
    <t>Çay İşletmeleri Genel Müdürlüğü</t>
  </si>
  <si>
    <t>Devlet Su İşleri Genel Müdürlüğü</t>
  </si>
  <si>
    <t>Türkiye Şeker Fabrikaları A.Ş. Genel Müdürlüğü</t>
  </si>
  <si>
    <t>Sümer Holding A.Ş. Genel Müdürlüğü</t>
  </si>
  <si>
    <t>Türk Standardları Enstitüsü</t>
  </si>
  <si>
    <t>Türkiye Uzay Ajansı</t>
  </si>
  <si>
    <t>Türkiye Enerji, Nükleer ve Maden Araştırma Kurumu</t>
  </si>
  <si>
    <r>
      <rPr>
        <b/>
        <sz val="9"/>
        <rFont val="Calibri"/>
        <family val="2"/>
      </rPr>
      <t>KOD</t>
    </r>
  </si>
  <si>
    <r>
      <rPr>
        <b/>
        <sz val="9"/>
        <rFont val="Calibri"/>
        <family val="2"/>
      </rPr>
      <t>UNVAN ADI</t>
    </r>
  </si>
  <si>
    <r>
      <rPr>
        <b/>
        <sz val="9"/>
        <rFont val="Calibri"/>
        <family val="2"/>
      </rPr>
      <t>SINIF</t>
    </r>
  </si>
  <si>
    <r>
      <rPr>
        <sz val="9"/>
        <rFont val="Calibri"/>
        <family val="2"/>
      </rPr>
      <t>1. HUKUK MÜŞAVİRİ</t>
    </r>
  </si>
  <si>
    <r>
      <rPr>
        <sz val="9"/>
        <rFont val="Calibri"/>
        <family val="2"/>
      </rPr>
      <t>GİH</t>
    </r>
  </si>
  <si>
    <r>
      <rPr>
        <sz val="9"/>
        <rFont val="Calibri"/>
        <family val="2"/>
      </rPr>
      <t>MİAH</t>
    </r>
  </si>
  <si>
    <r>
      <rPr>
        <sz val="9"/>
        <rFont val="Calibri"/>
        <family val="2"/>
      </rPr>
      <t>EMH</t>
    </r>
  </si>
  <si>
    <r>
      <rPr>
        <sz val="9"/>
        <rFont val="Calibri"/>
        <family val="2"/>
      </rPr>
      <t>A.P.K. KURULU ÜYESİ</t>
    </r>
  </si>
  <si>
    <r>
      <rPr>
        <sz val="9"/>
        <rFont val="Calibri"/>
        <family val="2"/>
      </rPr>
      <t>HS</t>
    </r>
  </si>
  <si>
    <r>
      <rPr>
        <sz val="9"/>
        <rFont val="Calibri"/>
        <family val="2"/>
      </rPr>
      <t>A.P.K. UZMANI</t>
    </r>
  </si>
  <si>
    <r>
      <rPr>
        <sz val="9"/>
        <rFont val="Calibri"/>
        <family val="2"/>
      </rPr>
      <t>TH</t>
    </r>
  </si>
  <si>
    <r>
      <rPr>
        <sz val="9"/>
        <rFont val="Calibri"/>
        <family val="2"/>
      </rPr>
      <t>ADALET BAŞ MÜFETTİŞİ</t>
    </r>
  </si>
  <si>
    <r>
      <rPr>
        <sz val="9"/>
        <rFont val="Calibri"/>
        <family val="2"/>
      </rPr>
      <t>ADALET MÜFETTİŞİ</t>
    </r>
  </si>
  <si>
    <r>
      <rPr>
        <sz val="9"/>
        <rFont val="Calibri"/>
        <family val="2"/>
      </rPr>
      <t>ADAY MESLEK MEMURU, ÜÇÜNCÜ KATİP, MUAVİN KONSOLOS, ATAŞE,</t>
    </r>
  </si>
  <si>
    <r>
      <rPr>
        <sz val="9"/>
        <rFont val="Calibri"/>
        <family val="2"/>
      </rPr>
      <t>ADLİ SİCİL VE İSTATİSTİK GENEL MÜDÜRÜ</t>
    </r>
  </si>
  <si>
    <r>
      <rPr>
        <sz val="9"/>
        <rFont val="Calibri"/>
        <family val="2"/>
      </rPr>
      <t>ADLİ TIP ŞUBE MÜDÜRÜ</t>
    </r>
  </si>
  <si>
    <r>
      <rPr>
        <sz val="9"/>
        <rFont val="Calibri"/>
        <family val="2"/>
      </rPr>
      <t>SH</t>
    </r>
  </si>
  <si>
    <r>
      <rPr>
        <sz val="9"/>
        <rFont val="Calibri"/>
        <family val="2"/>
      </rPr>
      <t>AFET VE ACİL DURUM EĞİTİM MERKEZİ MÜDÜR YARDIMCISI</t>
    </r>
  </si>
  <si>
    <r>
      <rPr>
        <sz val="9"/>
        <rFont val="Calibri"/>
        <family val="2"/>
      </rPr>
      <t>AFET VE ACİL DURUM EĞİTİM MERKEZİ MÜDÜRÜ</t>
    </r>
  </si>
  <si>
    <r>
      <rPr>
        <sz val="9"/>
        <rFont val="Calibri"/>
        <family val="2"/>
      </rPr>
      <t>AFET VE ACİL DURUM YÖNETİMİ BAŞKANI</t>
    </r>
  </si>
  <si>
    <r>
      <rPr>
        <sz val="9"/>
        <rFont val="Calibri"/>
        <family val="2"/>
      </rPr>
      <t>AFET VE ACİL DURUM YÖNETİMİ UZMAN YARDIMCISI</t>
    </r>
  </si>
  <si>
    <r>
      <rPr>
        <sz val="9"/>
        <rFont val="Calibri"/>
        <family val="2"/>
      </rPr>
      <t>AFET VE ACİL DURUM YÖNETİMİ UZMANI</t>
    </r>
  </si>
  <si>
    <r>
      <rPr>
        <sz val="9"/>
        <rFont val="Calibri"/>
        <family val="2"/>
      </rPr>
      <t>AĞAÇLANDIRMA DAİRESİ BAŞKANI</t>
    </r>
  </si>
  <si>
    <r>
      <rPr>
        <sz val="9"/>
        <rFont val="Calibri"/>
        <family val="2"/>
      </rPr>
      <t>AİLE VE SOSYAL POLİTİKALAR UZMAN YARDIMCISI</t>
    </r>
  </si>
  <si>
    <r>
      <rPr>
        <sz val="9"/>
        <rFont val="Calibri"/>
        <family val="2"/>
      </rPr>
      <t>AİLE VE SOSYAL POLİTİKALAR UZMANI</t>
    </r>
  </si>
  <si>
    <r>
      <rPr>
        <sz val="9"/>
        <rFont val="Calibri"/>
        <family val="2"/>
      </rPr>
      <t>AKADEMİ BAŞKAN YARDIMCISI</t>
    </r>
  </si>
  <si>
    <r>
      <rPr>
        <sz val="9"/>
        <rFont val="Calibri"/>
        <family val="2"/>
      </rPr>
      <t>AKADEMİ BAŞKANI</t>
    </r>
  </si>
  <si>
    <r>
      <rPr>
        <sz val="9"/>
        <rFont val="Calibri"/>
        <family val="2"/>
      </rPr>
      <t>AKARYAKIT İKMAL VE İŞLETME DAİRESİ BAŞKANI</t>
    </r>
  </si>
  <si>
    <r>
      <rPr>
        <sz val="9"/>
        <rFont val="Calibri"/>
        <family val="2"/>
      </rPr>
      <t>AKTİF İŞGÜCÜ HİZMETLERİ DAİRESİ BAŞKANI</t>
    </r>
  </si>
  <si>
    <r>
      <rPr>
        <sz val="9"/>
        <rFont val="Calibri"/>
        <family val="2"/>
      </rPr>
      <t>AKTÜER</t>
    </r>
  </si>
  <si>
    <r>
      <rPr>
        <sz val="9"/>
        <rFont val="Calibri"/>
        <family val="2"/>
      </rPr>
      <t>AKTÜER YARDIMCISI</t>
    </r>
  </si>
  <si>
    <r>
      <rPr>
        <sz val="9"/>
        <rFont val="Calibri"/>
        <family val="2"/>
      </rPr>
      <t>AKTÜERYA VE FON YÖNETİMİ DAİRESİ BAŞKANI</t>
    </r>
  </si>
  <si>
    <r>
      <rPr>
        <sz val="9"/>
        <rFont val="Calibri"/>
        <family val="2"/>
      </rPr>
      <t>ALTYAPI YATIRIMLARI GENEL MÜDÜRÜ</t>
    </r>
  </si>
  <si>
    <r>
      <rPr>
        <sz val="9"/>
        <rFont val="Calibri"/>
        <family val="2"/>
      </rPr>
      <t>ANA KOMUTA KONTROL MERKEZİ DAİRESİ BAŞKANI</t>
    </r>
  </si>
  <si>
    <r>
      <rPr>
        <sz val="9"/>
        <rFont val="Calibri"/>
        <family val="2"/>
      </rPr>
      <t>ANAYASA MAHKEMESİ RAPORTÖRÜ (HAKİM VE SAVCI)</t>
    </r>
  </si>
  <si>
    <r>
      <rPr>
        <sz val="9"/>
        <rFont val="Calibri"/>
        <family val="2"/>
      </rPr>
      <t>ANBAR MEMURU</t>
    </r>
  </si>
  <si>
    <r>
      <rPr>
        <sz val="9"/>
        <rFont val="Calibri"/>
        <family val="2"/>
      </rPr>
      <t>ANKARA ATATÜRK KÜLTÜR MERKEZİ MÜDÜR YARDIMCISI</t>
    </r>
  </si>
  <si>
    <r>
      <rPr>
        <sz val="9"/>
        <rFont val="Calibri"/>
        <family val="2"/>
      </rPr>
      <t>ANKARA ATATÜRK KÜLTÜR MERKEZİ MÜDÜRÜ</t>
    </r>
  </si>
  <si>
    <r>
      <rPr>
        <sz val="9"/>
        <rFont val="Calibri"/>
        <family val="2"/>
      </rPr>
      <t>ANKARA RESİM HEYKEL MÜZESİ MÜDÜRÜ</t>
    </r>
  </si>
  <si>
    <r>
      <rPr>
        <sz val="9"/>
        <rFont val="Calibri"/>
        <family val="2"/>
      </rPr>
      <t>ANKETÖR</t>
    </r>
  </si>
  <si>
    <r>
      <rPr>
        <sz val="9"/>
        <rFont val="Calibri"/>
        <family val="2"/>
      </rPr>
      <t>ANTRENÖR</t>
    </r>
  </si>
  <si>
    <r>
      <rPr>
        <sz val="9"/>
        <rFont val="Calibri"/>
        <family val="2"/>
      </rPr>
      <t>ANTROPOLOG</t>
    </r>
  </si>
  <si>
    <r>
      <rPr>
        <sz val="9"/>
        <rFont val="Calibri"/>
        <family val="2"/>
      </rPr>
      <t>ARAMA VE ÜRETİM DAİRESİ BAŞKANI</t>
    </r>
  </si>
  <si>
    <r>
      <rPr>
        <sz val="9"/>
        <rFont val="Calibri"/>
        <family val="2"/>
      </rPr>
      <t>ARAŞTIRMA DAİRESİ BAŞKANI</t>
    </r>
  </si>
  <si>
    <r>
      <rPr>
        <sz val="9"/>
        <rFont val="Calibri"/>
        <family val="2"/>
      </rPr>
      <t>ARAŞTIRMA GÖREVLİSİ</t>
    </r>
  </si>
  <si>
    <r>
      <rPr>
        <sz val="9"/>
        <rFont val="Calibri"/>
        <family val="2"/>
      </rPr>
      <t>ÖE</t>
    </r>
  </si>
  <si>
    <r>
      <rPr>
        <sz val="9"/>
        <rFont val="Calibri"/>
        <family val="2"/>
      </rPr>
      <t>ARAŞTIRMA VE EĞİTİM GENEL MÜDÜRÜ</t>
    </r>
  </si>
  <si>
    <r>
      <rPr>
        <sz val="9"/>
        <rFont val="Calibri"/>
        <family val="2"/>
      </rPr>
      <t>ARAŞTIRMA VE EĞİTİM MERKEZİ MÜDÜRÜ</t>
    </r>
  </si>
  <si>
    <r>
      <rPr>
        <sz val="9"/>
        <rFont val="Calibri"/>
        <family val="2"/>
      </rPr>
      <t>ARAŞTIRMA VE GELİŞTİRME DAİRESİ BAŞKANI</t>
    </r>
  </si>
  <si>
    <r>
      <rPr>
        <sz val="9"/>
        <rFont val="Calibri"/>
        <family val="2"/>
      </rPr>
      <t>ARAŞTIRMACI</t>
    </r>
  </si>
  <si>
    <r>
      <rPr>
        <sz val="9"/>
        <rFont val="Calibri"/>
        <family val="2"/>
      </rPr>
      <t>ARAŞTIRMACI (6191)</t>
    </r>
  </si>
  <si>
    <r>
      <rPr>
        <sz val="9"/>
        <rFont val="Calibri"/>
        <family val="2"/>
      </rPr>
      <t>ARAŞTIRMACI (Ö)</t>
    </r>
  </si>
  <si>
    <r>
      <rPr>
        <sz val="9"/>
        <rFont val="Calibri"/>
        <family val="2"/>
      </rPr>
      <t>ARKEOLOG</t>
    </r>
  </si>
  <si>
    <r>
      <rPr>
        <sz val="9"/>
        <rFont val="Calibri"/>
        <family val="2"/>
      </rPr>
      <t>ARŞİV DAİRESİ BAŞKANI</t>
    </r>
  </si>
  <si>
    <r>
      <rPr>
        <sz val="9"/>
        <rFont val="Calibri"/>
        <family val="2"/>
      </rPr>
      <t>ARŞİV MEMURU</t>
    </r>
  </si>
  <si>
    <r>
      <rPr>
        <sz val="9"/>
        <rFont val="Calibri"/>
        <family val="2"/>
      </rPr>
      <t>ARŞİV MÜDÜRÜ</t>
    </r>
  </si>
  <si>
    <r>
      <rPr>
        <sz val="9"/>
        <rFont val="Calibri"/>
        <family val="2"/>
      </rPr>
      <t>ARŞİV VE DÖKÜMANTASYON DAİRESİ BAŞKANI</t>
    </r>
  </si>
  <si>
    <r>
      <rPr>
        <sz val="9"/>
        <rFont val="Calibri"/>
        <family val="2"/>
      </rPr>
      <t>ASAYİŞ DAİRESİ BAŞKANI</t>
    </r>
  </si>
  <si>
    <r>
      <rPr>
        <sz val="9"/>
        <rFont val="Calibri"/>
        <family val="2"/>
      </rPr>
      <t>ASİSTAN</t>
    </r>
  </si>
  <si>
    <r>
      <rPr>
        <sz val="9"/>
        <rFont val="Calibri"/>
        <family val="2"/>
      </rPr>
      <t>ASTRONOM</t>
    </r>
  </si>
  <si>
    <r>
      <rPr>
        <sz val="9"/>
        <rFont val="Calibri"/>
        <family val="2"/>
      </rPr>
      <t>AŞÇI</t>
    </r>
  </si>
  <si>
    <r>
      <rPr>
        <sz val="9"/>
        <rFont val="Calibri"/>
        <family val="2"/>
      </rPr>
      <t>YH</t>
    </r>
  </si>
  <si>
    <r>
      <rPr>
        <sz val="9"/>
        <rFont val="Calibri"/>
        <family val="2"/>
      </rPr>
      <t>AŞÇI (Ö)</t>
    </r>
  </si>
  <si>
    <r>
      <rPr>
        <sz val="9"/>
        <rFont val="Calibri"/>
        <family val="2"/>
      </rPr>
      <t>ATAŞE</t>
    </r>
  </si>
  <si>
    <r>
      <rPr>
        <sz val="9"/>
        <rFont val="Calibri"/>
        <family val="2"/>
      </rPr>
      <t>ATAŞE YARDIMCISI</t>
    </r>
  </si>
  <si>
    <r>
      <rPr>
        <sz val="9"/>
        <rFont val="Calibri"/>
        <family val="2"/>
      </rPr>
      <t>ATATÜRK ARAŞTIRMA MERKEZİ BAŞKAN YARDIMCISI</t>
    </r>
  </si>
  <si>
    <r>
      <rPr>
        <sz val="9"/>
        <rFont val="Calibri"/>
        <family val="2"/>
      </rPr>
      <t>ATATÜRK ARAŞTIRMA MERKEZİ BAŞKANI</t>
    </r>
  </si>
  <si>
    <r>
      <rPr>
        <sz val="9"/>
        <rFont val="Calibri"/>
        <family val="2"/>
      </rPr>
      <t>ATATÜRK KÜLTÜR MER.ALANI TESİSLER VE İŞL.MÜDÜRÜ</t>
    </r>
  </si>
  <si>
    <r>
      <rPr>
        <sz val="9"/>
        <rFont val="Calibri"/>
        <family val="2"/>
      </rPr>
      <t>ATATÜRK KÜLTÜR MERKEZİ BAŞKAN YARDIMCISI</t>
    </r>
  </si>
  <si>
    <r>
      <rPr>
        <sz val="9"/>
        <rFont val="Calibri"/>
        <family val="2"/>
      </rPr>
      <t>ATATÜRK KÜLTÜR MERKEZİ BAŞKANI</t>
    </r>
  </si>
  <si>
    <r>
      <rPr>
        <sz val="9"/>
        <rFont val="Calibri"/>
        <family val="2"/>
      </rPr>
      <t>ATATÜRK ORMAN ÇİFTLİĞİ MÜDÜR YARDIMCISI</t>
    </r>
  </si>
  <si>
    <r>
      <rPr>
        <sz val="9"/>
        <rFont val="Calibri"/>
        <family val="2"/>
      </rPr>
      <t>ATATÜRK ORMAN ÇİFTLİĞİ MÜDÜRÜ</t>
    </r>
  </si>
  <si>
    <r>
      <rPr>
        <sz val="9"/>
        <rFont val="Calibri"/>
        <family val="2"/>
      </rPr>
      <t>ATIKSU DAİRESİ BAŞKANI</t>
    </r>
  </si>
  <si>
    <r>
      <rPr>
        <sz val="9"/>
        <rFont val="Calibri"/>
        <family val="2"/>
      </rPr>
      <t>ATÖLYE MÜDÜR YARDIMCISI</t>
    </r>
  </si>
  <si>
    <r>
      <rPr>
        <sz val="9"/>
        <rFont val="Calibri"/>
        <family val="2"/>
      </rPr>
      <t>ATÖLYE MÜDÜRÜ</t>
    </r>
  </si>
  <si>
    <r>
      <rPr>
        <sz val="9"/>
        <rFont val="Calibri"/>
        <family val="2"/>
      </rPr>
      <t>ATÖLYELER MÜDÜRÜ</t>
    </r>
  </si>
  <si>
    <r>
      <rPr>
        <sz val="9"/>
        <rFont val="Calibri"/>
        <family val="2"/>
      </rPr>
      <t>AVRUPA BİRLİĞİ GENEL MÜDÜRÜ</t>
    </r>
  </si>
  <si>
    <r>
      <rPr>
        <sz val="9"/>
        <rFont val="Calibri"/>
        <family val="2"/>
      </rPr>
      <t>AVRUPA BİRLİĞİ İŞLERİ UZMAN YARDIMCISI</t>
    </r>
  </si>
  <si>
    <r>
      <rPr>
        <sz val="9"/>
        <rFont val="Calibri"/>
        <family val="2"/>
      </rPr>
      <t>AVRUPA BİRLİĞİ İŞLERİ UZMANI</t>
    </r>
  </si>
  <si>
    <r>
      <rPr>
        <sz val="9"/>
        <rFont val="Calibri"/>
        <family val="2"/>
      </rPr>
      <t>AVRUPA BİRLİĞİ KOORDİNASYON DAİRESİ BAŞKANI</t>
    </r>
  </si>
  <si>
    <r>
      <rPr>
        <sz val="9"/>
        <rFont val="Calibri"/>
        <family val="2"/>
      </rPr>
      <t>AVRUPA BİRLİĞİ MÜŞAVİRİ</t>
    </r>
  </si>
  <si>
    <r>
      <rPr>
        <sz val="9"/>
        <rFont val="Calibri"/>
        <family val="2"/>
      </rPr>
      <t>AVRUPA BİRLİĞİ UZMAN YARDIMCISI</t>
    </r>
  </si>
  <si>
    <r>
      <rPr>
        <sz val="9"/>
        <rFont val="Calibri"/>
        <family val="2"/>
      </rPr>
      <t>AVRUPA BİRLİĞİ UZMANI</t>
    </r>
  </si>
  <si>
    <r>
      <rPr>
        <sz val="9"/>
        <rFont val="Calibri"/>
        <family val="2"/>
      </rPr>
      <t>AVRUPA BİRLİĞİ VE DIŞ İLİŞKİLER DAİRESİ BAŞKANI</t>
    </r>
  </si>
  <si>
    <r>
      <rPr>
        <sz val="9"/>
        <rFont val="Calibri"/>
        <family val="2"/>
      </rPr>
      <t>AVRUPA BİRLİĞİ VE DIŞ İLİŞKİLER GENEL MÜDÜRÜ</t>
    </r>
  </si>
  <si>
    <r>
      <rPr>
        <sz val="9"/>
        <rFont val="Calibri"/>
        <family val="2"/>
      </rPr>
      <t>AVRUPA BİRLİĞİ YATIRIMLARI DAİRESİ BAŞKANI</t>
    </r>
  </si>
  <si>
    <r>
      <rPr>
        <sz val="9"/>
        <rFont val="Calibri"/>
        <family val="2"/>
      </rPr>
      <t>AVUKAT</t>
    </r>
  </si>
  <si>
    <r>
      <rPr>
        <sz val="9"/>
        <rFont val="Calibri"/>
        <family val="2"/>
      </rPr>
      <t>AH</t>
    </r>
  </si>
  <si>
    <r>
      <rPr>
        <sz val="9"/>
        <rFont val="Calibri"/>
        <family val="2"/>
      </rPr>
      <t>AYNİYAT MEMURU</t>
    </r>
  </si>
  <si>
    <r>
      <rPr>
        <sz val="9"/>
        <rFont val="Calibri"/>
        <family val="2"/>
      </rPr>
      <t>AYNİYAT SAYMANI</t>
    </r>
  </si>
  <si>
    <r>
      <rPr>
        <sz val="9"/>
        <rFont val="Calibri"/>
        <family val="2"/>
      </rPr>
      <t>BAĞ BAHÇE KÜL. MÜDÜRÜ</t>
    </r>
  </si>
  <si>
    <r>
      <rPr>
        <sz val="9"/>
        <rFont val="Calibri"/>
        <family val="2"/>
      </rPr>
      <t>BAĞLI VE İLGİLİ KURULUŞLAR DAİRESİ BAŞKANI</t>
    </r>
  </si>
  <si>
    <r>
      <rPr>
        <sz val="9"/>
        <rFont val="Calibri"/>
        <family val="2"/>
      </rPr>
      <t>BAHÇIVAN</t>
    </r>
  </si>
  <si>
    <r>
      <rPr>
        <sz val="9"/>
        <rFont val="Calibri"/>
        <family val="2"/>
      </rPr>
      <t>BAHÇIVAN (Ö)</t>
    </r>
  </si>
  <si>
    <r>
      <rPr>
        <sz val="9"/>
        <rFont val="Calibri"/>
        <family val="2"/>
      </rPr>
      <t>BAHİSLER VE OYUNLAR DAİRESİ BAŞKANI</t>
    </r>
  </si>
  <si>
    <r>
      <rPr>
        <sz val="9"/>
        <rFont val="Calibri"/>
        <family val="2"/>
      </rPr>
      <t>BAKAN ÖZEL MÜŞAVİRİ</t>
    </r>
  </si>
  <si>
    <r>
      <rPr>
        <sz val="9"/>
        <rFont val="Calibri"/>
        <family val="2"/>
      </rPr>
      <t>BAKAN YARDIMCISI</t>
    </r>
  </si>
  <si>
    <r>
      <rPr>
        <sz val="9"/>
        <rFont val="Calibri"/>
        <family val="2"/>
      </rPr>
      <t>BAKANLAR KURULU SEKRETERİ</t>
    </r>
  </si>
  <si>
    <r>
      <rPr>
        <sz val="9"/>
        <rFont val="Calibri"/>
        <family val="2"/>
      </rPr>
      <t>BAKANLIK MÜŞAVİRİ</t>
    </r>
  </si>
  <si>
    <r>
      <rPr>
        <sz val="9"/>
        <rFont val="Calibri"/>
        <family val="2"/>
      </rPr>
      <t>BAKANLIK YÜKSEK MÜŞAVİRİ</t>
    </r>
  </si>
  <si>
    <r>
      <rPr>
        <sz val="9"/>
        <rFont val="Calibri"/>
        <family val="2"/>
      </rPr>
      <t>BAKICI ANNE</t>
    </r>
  </si>
  <si>
    <r>
      <rPr>
        <sz val="9"/>
        <rFont val="Calibri"/>
        <family val="2"/>
      </rPr>
      <t>BAKTERİOLOG</t>
    </r>
  </si>
  <si>
    <r>
      <rPr>
        <sz val="9"/>
        <rFont val="Calibri"/>
        <family val="2"/>
      </rPr>
      <t>BALIKÇILIK VE SU ÜRÜNLERİ GENEL MÜDÜRÜ</t>
    </r>
  </si>
  <si>
    <r>
      <rPr>
        <sz val="9"/>
        <rFont val="Calibri"/>
        <family val="2"/>
      </rPr>
      <t>BALKANLAR VE DOĞU AVRUPA DAİRESİ BAŞKANI</t>
    </r>
  </si>
  <si>
    <r>
      <rPr>
        <sz val="9"/>
        <rFont val="Calibri"/>
        <family val="2"/>
      </rPr>
      <t>BARAJLAR VE HES DAİRESİ BAŞKANI</t>
    </r>
  </si>
  <si>
    <r>
      <rPr>
        <sz val="9"/>
        <rFont val="Calibri"/>
        <family val="2"/>
      </rPr>
      <t>BASIMEVİ MÜDÜR YARDIMCISI</t>
    </r>
  </si>
  <si>
    <r>
      <rPr>
        <sz val="9"/>
        <rFont val="Calibri"/>
        <family val="2"/>
      </rPr>
      <t>BASIMEVİ MÜDÜRÜ</t>
    </r>
  </si>
  <si>
    <r>
      <rPr>
        <sz val="9"/>
        <rFont val="Calibri"/>
        <family val="2"/>
      </rPr>
      <t>BASIN MÜŞAVİRİ</t>
    </r>
  </si>
  <si>
    <r>
      <rPr>
        <sz val="9"/>
        <rFont val="Calibri"/>
        <family val="2"/>
      </rPr>
      <t>BASIN VE ENFORMASYON UZMAN YARDIMCISI</t>
    </r>
  </si>
  <si>
    <r>
      <rPr>
        <sz val="9"/>
        <rFont val="Calibri"/>
        <family val="2"/>
      </rPr>
      <t>BASIN VE ENFORMASYON UZMANI</t>
    </r>
  </si>
  <si>
    <r>
      <rPr>
        <sz val="9"/>
        <rFont val="Calibri"/>
        <family val="2"/>
      </rPr>
      <t>BASIN VE HALKLA İLİŞKİLER DAİRESİ BAŞKANI</t>
    </r>
  </si>
  <si>
    <r>
      <rPr>
        <sz val="9"/>
        <rFont val="Calibri"/>
        <family val="2"/>
      </rPr>
      <t>BASIN VE HALKLA İLİŞKİLER MÜDÜRÜ</t>
    </r>
  </si>
  <si>
    <r>
      <rPr>
        <sz val="9"/>
        <rFont val="Calibri"/>
        <family val="2"/>
      </rPr>
      <t>BASIN VE HALKLA İLİŞKİLER MÜŞAVİRİ</t>
    </r>
  </si>
  <si>
    <r>
      <rPr>
        <sz val="9"/>
        <rFont val="Calibri"/>
        <family val="2"/>
      </rPr>
      <t>BASIN VE HALKLA İLİŞKİLER ŞUBE MÜDÜRÜ</t>
    </r>
  </si>
  <si>
    <r>
      <rPr>
        <sz val="9"/>
        <rFont val="Calibri"/>
        <family val="2"/>
      </rPr>
      <t>BASIN YAYIN VE ENFORMASYON İL MÜDÜRÜ</t>
    </r>
  </si>
  <si>
    <r>
      <rPr>
        <sz val="9"/>
        <rFont val="Calibri"/>
        <family val="2"/>
      </rPr>
      <t>BASIN-YAYIN DAİRESİ BAŞKANI</t>
    </r>
  </si>
  <si>
    <r>
      <rPr>
        <sz val="9"/>
        <rFont val="Calibri"/>
        <family val="2"/>
      </rPr>
      <t>BASMA YAZI VE RESİMLERİ DERLEME MÜD. YARDIMCISI</t>
    </r>
  </si>
  <si>
    <r>
      <rPr>
        <sz val="9"/>
        <rFont val="Calibri"/>
        <family val="2"/>
      </rPr>
      <t>BASMA YAZI VE RESİMLERİ DERLEME MÜDÜRÜ</t>
    </r>
  </si>
  <si>
    <r>
      <rPr>
        <sz val="9"/>
        <rFont val="Calibri"/>
        <family val="2"/>
      </rPr>
      <t>BAŞ DENETÇİ</t>
    </r>
  </si>
  <si>
    <r>
      <rPr>
        <sz val="9"/>
        <rFont val="Calibri"/>
        <family val="2"/>
      </rPr>
      <t>BAŞ İŞ MÜFETTİŞİ</t>
    </r>
  </si>
  <si>
    <r>
      <rPr>
        <sz val="9"/>
        <rFont val="Calibri"/>
        <family val="2"/>
      </rPr>
      <t>BAŞASİSTAN</t>
    </r>
  </si>
  <si>
    <r>
      <rPr>
        <sz val="9"/>
        <rFont val="Calibri"/>
        <family val="2"/>
      </rPr>
      <t>BAŞBAKAN BAŞMÜŞAVİRİ</t>
    </r>
  </si>
  <si>
    <r>
      <rPr>
        <sz val="9"/>
        <rFont val="Calibri"/>
        <family val="2"/>
      </rPr>
      <t>BAŞBAKAN MÜŞAVİRİ</t>
    </r>
  </si>
  <si>
    <r>
      <rPr>
        <sz val="9"/>
        <rFont val="Calibri"/>
        <family val="2"/>
      </rPr>
      <t>BAŞBAKANLIK MÜŞAVİRİ</t>
    </r>
  </si>
  <si>
    <r>
      <rPr>
        <sz val="9"/>
        <rFont val="Calibri"/>
        <family val="2"/>
      </rPr>
      <t>BAŞBAKANLIK ÖZEL KALEM MÜDÜRÜ</t>
    </r>
  </si>
  <si>
    <r>
      <rPr>
        <sz val="9"/>
        <rFont val="Calibri"/>
        <family val="2"/>
      </rPr>
      <t>BAŞBAKANLIK UZMAN YARDIMCISI</t>
    </r>
  </si>
  <si>
    <r>
      <rPr>
        <sz val="9"/>
        <rFont val="Calibri"/>
        <family val="2"/>
      </rPr>
      <t>BAŞHEMŞİRE</t>
    </r>
  </si>
  <si>
    <r>
      <rPr>
        <sz val="9"/>
        <rFont val="Calibri"/>
        <family val="2"/>
      </rPr>
      <t>BAŞHUKUK MÜŞAVİRİ VE MUHAKEMAT GENEL MÜDÜRÜ</t>
    </r>
  </si>
  <si>
    <r>
      <rPr>
        <sz val="9"/>
        <rFont val="Calibri"/>
        <family val="2"/>
      </rPr>
      <t>BAŞİMAM-HATİP</t>
    </r>
  </si>
  <si>
    <r>
      <rPr>
        <sz val="9"/>
        <rFont val="Calibri"/>
        <family val="2"/>
      </rPr>
      <t>DH</t>
    </r>
  </si>
  <si>
    <r>
      <rPr>
        <sz val="9"/>
        <rFont val="Calibri"/>
        <family val="2"/>
      </rPr>
      <t>BAŞKAN</t>
    </r>
  </si>
  <si>
    <r>
      <rPr>
        <sz val="9"/>
        <rFont val="Calibri"/>
        <family val="2"/>
      </rPr>
      <t>BAŞKAN VEKİLİ</t>
    </r>
  </si>
  <si>
    <r>
      <rPr>
        <sz val="9"/>
        <rFont val="Calibri"/>
        <family val="2"/>
      </rPr>
      <t>BAŞKAN YARDIMCISI</t>
    </r>
  </si>
  <si>
    <r>
      <rPr>
        <sz val="9"/>
        <rFont val="Calibri"/>
        <family val="2"/>
      </rPr>
      <t>BAŞKANLIK MÜFTÜSÜ</t>
    </r>
  </si>
  <si>
    <r>
      <rPr>
        <sz val="9"/>
        <rFont val="Calibri"/>
        <family val="2"/>
      </rPr>
      <t>BAŞKANLIK MÜŞAVİRİ</t>
    </r>
  </si>
  <si>
    <r>
      <rPr>
        <sz val="9"/>
        <rFont val="Calibri"/>
        <family val="2"/>
      </rPr>
      <t>BAŞKANLIK VAİZİ</t>
    </r>
  </si>
  <si>
    <r>
      <rPr>
        <sz val="9"/>
        <rFont val="Calibri"/>
        <family val="2"/>
      </rPr>
      <t>BAŞKATİP,KONSOLOS,İKİNCİ KATİP,MUAVİN KONSOLOS,ÜÇÜNCÜ</t>
    </r>
  </si>
  <si>
    <r>
      <rPr>
        <sz val="9"/>
        <rFont val="Calibri"/>
        <family val="2"/>
      </rPr>
      <t>BAŞKONTROLÖR</t>
    </r>
  </si>
  <si>
    <r>
      <rPr>
        <sz val="9"/>
        <rFont val="Calibri"/>
        <family val="2"/>
      </rPr>
      <t>BAŞMÜEZZİN</t>
    </r>
  </si>
  <si>
    <r>
      <rPr>
        <sz val="9"/>
        <rFont val="Calibri"/>
        <family val="2"/>
      </rPr>
      <t>BAŞMÜFETTİŞ</t>
    </r>
  </si>
  <si>
    <r>
      <rPr>
        <sz val="9"/>
        <rFont val="Calibri"/>
        <family val="2"/>
      </rPr>
      <t>BAŞMÜHENDİS</t>
    </r>
  </si>
  <si>
    <r>
      <rPr>
        <sz val="9"/>
        <rFont val="Calibri"/>
        <family val="2"/>
      </rPr>
      <t>BAŞSAVCI</t>
    </r>
  </si>
  <si>
    <r>
      <rPr>
        <sz val="9"/>
        <rFont val="Calibri"/>
        <family val="2"/>
      </rPr>
      <t>BAŞTABİB YARDIMCISI</t>
    </r>
  </si>
  <si>
    <r>
      <rPr>
        <sz val="9"/>
        <rFont val="Calibri"/>
        <family val="2"/>
      </rPr>
      <t>BAŞTABİP</t>
    </r>
  </si>
  <si>
    <r>
      <rPr>
        <sz val="9"/>
        <rFont val="Calibri"/>
        <family val="2"/>
      </rPr>
      <t>BAŞVAİZ</t>
    </r>
  </si>
  <si>
    <r>
      <rPr>
        <sz val="9"/>
        <rFont val="Calibri"/>
        <family val="2"/>
      </rPr>
      <t>BEKÇİ</t>
    </r>
  </si>
  <si>
    <r>
      <rPr>
        <sz val="9"/>
        <rFont val="Calibri"/>
        <family val="2"/>
      </rPr>
      <t>BEKÇİ-BAKICI</t>
    </r>
  </si>
  <si>
    <r>
      <rPr>
        <sz val="9"/>
        <rFont val="Calibri"/>
        <family val="2"/>
      </rPr>
      <t>BERBER</t>
    </r>
  </si>
  <si>
    <r>
      <rPr>
        <sz val="9"/>
        <rFont val="Calibri"/>
        <family val="2"/>
      </rPr>
      <t>BİLET KONTROL MEMURU</t>
    </r>
  </si>
  <si>
    <r>
      <rPr>
        <sz val="9"/>
        <rFont val="Calibri"/>
        <family val="2"/>
      </rPr>
      <t>BİLGİ GÜVENLİĞİ VE YÖNETİMİ DAİRESİ BAŞKANI</t>
    </r>
  </si>
  <si>
    <r>
      <rPr>
        <sz val="9"/>
        <rFont val="Calibri"/>
        <family val="2"/>
      </rPr>
      <t>BİLGİ İŞLEM BAŞKANI</t>
    </r>
  </si>
  <si>
    <r>
      <rPr>
        <sz val="9"/>
        <rFont val="Calibri"/>
        <family val="2"/>
      </rPr>
      <t>BİLGİ İŞLEM DAİRESİ BAŞKANI</t>
    </r>
  </si>
  <si>
    <r>
      <rPr>
        <sz val="9"/>
        <rFont val="Calibri"/>
        <family val="2"/>
      </rPr>
      <t>BİLGİ İŞLEM GRUP BAŞKANI</t>
    </r>
  </si>
  <si>
    <r>
      <rPr>
        <sz val="9"/>
        <rFont val="Calibri"/>
        <family val="2"/>
      </rPr>
      <t>BİLGİ İŞLEM MERKEZİ MÜDÜRÜ</t>
    </r>
  </si>
  <si>
    <r>
      <rPr>
        <sz val="9"/>
        <rFont val="Calibri"/>
        <family val="2"/>
      </rPr>
      <t>BİLGİ İŞLEM MÜDÜRÜ</t>
    </r>
  </si>
  <si>
    <r>
      <rPr>
        <sz val="9"/>
        <rFont val="Calibri"/>
        <family val="2"/>
      </rPr>
      <t>BİLGİ SİSTEMLERİ DAİRESİ BAŞKANI</t>
    </r>
  </si>
  <si>
    <r>
      <rPr>
        <sz val="9"/>
        <rFont val="Calibri"/>
        <family val="2"/>
      </rPr>
      <t>BİLGİ SİSTEMLERİ VE HABERLEŞME DAİRESİ BAŞKANI</t>
    </r>
  </si>
  <si>
    <r>
      <rPr>
        <sz val="9"/>
        <rFont val="Calibri"/>
        <family val="2"/>
      </rPr>
      <t>BİLGİ SİSTEMLERİ VE İSTATİSTİK DAİRESİ BAŞKANI</t>
    </r>
  </si>
  <si>
    <r>
      <rPr>
        <sz val="9"/>
        <rFont val="Calibri"/>
        <family val="2"/>
      </rPr>
      <t>BİLGİ TEKNOLOJİLERİ DAİRESİ BAŞKANI</t>
    </r>
  </si>
  <si>
    <r>
      <rPr>
        <sz val="9"/>
        <rFont val="Calibri"/>
        <family val="2"/>
      </rPr>
      <t>BİLGİ VE İLETİŞİM TEKNOLOJİLERİ DAİRESİ BAŞKANI</t>
    </r>
  </si>
  <si>
    <r>
      <rPr>
        <sz val="9"/>
        <rFont val="Calibri"/>
        <family val="2"/>
      </rPr>
      <t>BİLGİSAYAR İŞLETMENİ</t>
    </r>
  </si>
  <si>
    <r>
      <rPr>
        <sz val="9"/>
        <rFont val="Calibri"/>
        <family val="2"/>
      </rPr>
      <t>BİLGİSAYAR İŞLETMENİ (Ö)</t>
    </r>
  </si>
  <si>
    <r>
      <rPr>
        <sz val="9"/>
        <rFont val="Calibri"/>
        <family val="2"/>
      </rPr>
      <t>BİLİMSEL ÇALIŞMALAR KOORDİNASYON DAİRESİ BAŞKANI</t>
    </r>
  </si>
  <si>
    <r>
      <rPr>
        <sz val="9"/>
        <rFont val="Calibri"/>
        <family val="2"/>
      </rPr>
      <t>BİLİMSEL DÖKÜMANTASYON VE TANITMA DAİRESİ BAŞKANI</t>
    </r>
  </si>
  <si>
    <r>
      <rPr>
        <sz val="9"/>
        <rFont val="Calibri"/>
        <family val="2"/>
      </rPr>
      <t>BİLİŞİM TEKNOLOJİLERİ DAİRESİ BAŞKANI</t>
    </r>
  </si>
  <si>
    <r>
      <rPr>
        <sz val="9"/>
        <rFont val="Calibri"/>
        <family val="2"/>
      </rPr>
      <t>BİOLOG</t>
    </r>
  </si>
  <si>
    <r>
      <rPr>
        <sz val="9"/>
        <rFont val="Calibri"/>
        <family val="2"/>
      </rPr>
      <t>BİRİM BAŞKANI</t>
    </r>
  </si>
  <si>
    <r>
      <rPr>
        <sz val="9"/>
        <rFont val="Calibri"/>
        <family val="2"/>
      </rPr>
      <t>BİRİNCİ BAŞKAN</t>
    </r>
  </si>
  <si>
    <r>
      <rPr>
        <sz val="9"/>
        <rFont val="Calibri"/>
        <family val="2"/>
      </rPr>
      <t>BİRİNCİ BAŞKAN VEKİLİ</t>
    </r>
  </si>
  <si>
    <r>
      <rPr>
        <sz val="9"/>
        <rFont val="Calibri"/>
        <family val="2"/>
      </rPr>
      <t>BİTKİSEL ÜRETİM GENEL MÜDÜRÜ</t>
    </r>
  </si>
  <si>
    <r>
      <rPr>
        <sz val="9"/>
        <rFont val="Calibri"/>
        <family val="2"/>
      </rPr>
      <t>BİYOLOJİ İHTİSAS DAİRESİ BAŞKANI</t>
    </r>
  </si>
  <si>
    <r>
      <rPr>
        <sz val="9"/>
        <rFont val="Calibri"/>
        <family val="2"/>
      </rPr>
      <t>BOĞAZİÇİ KÖPRÜ ÇEVRE YOLLARI KORUMA MÜDÜRÜ</t>
    </r>
  </si>
  <si>
    <r>
      <rPr>
        <sz val="9"/>
        <rFont val="Calibri"/>
        <family val="2"/>
      </rPr>
      <t>BORSA KOMİSER YARDIMCISI</t>
    </r>
  </si>
  <si>
    <r>
      <rPr>
        <sz val="9"/>
        <rFont val="Calibri"/>
        <family val="2"/>
      </rPr>
      <t>BORSA KOMİSERİ</t>
    </r>
  </si>
  <si>
    <r>
      <rPr>
        <sz val="9"/>
        <rFont val="Calibri"/>
        <family val="2"/>
      </rPr>
      <t>BÖLGE AMİRİ</t>
    </r>
  </si>
  <si>
    <r>
      <rPr>
        <sz val="9"/>
        <rFont val="Calibri"/>
        <family val="2"/>
      </rPr>
      <t>BÖLGE DEVLET SENFONİ ORKESTRASI MÜDÜRÜ</t>
    </r>
  </si>
  <si>
    <r>
      <rPr>
        <sz val="9"/>
        <rFont val="Calibri"/>
        <family val="2"/>
      </rPr>
      <t>BÖLGE MÜDÜR YARDIMCISI</t>
    </r>
  </si>
  <si>
    <r>
      <rPr>
        <sz val="9"/>
        <rFont val="Calibri"/>
        <family val="2"/>
      </rPr>
      <t>BÖLGE MÜDÜRÜ</t>
    </r>
  </si>
  <si>
    <r>
      <rPr>
        <sz val="9"/>
        <rFont val="Calibri"/>
        <family val="2"/>
      </rPr>
      <t>BÖLGE PLANCISI</t>
    </r>
  </si>
  <si>
    <r>
      <rPr>
        <sz val="9"/>
        <rFont val="Calibri"/>
        <family val="2"/>
      </rPr>
      <t>BÖLGE TEMİZ HAVA MERKEZİ MÜDÜR YARDIMCISI</t>
    </r>
  </si>
  <si>
    <r>
      <rPr>
        <sz val="9"/>
        <rFont val="Calibri"/>
        <family val="2"/>
      </rPr>
      <t>BÖLGE TEMİZ HAVA MERKEZİ MÜDÜRÜ</t>
    </r>
  </si>
  <si>
    <r>
      <rPr>
        <sz val="9"/>
        <rFont val="Calibri"/>
        <family val="2"/>
      </rPr>
      <t>BÖLGE UZMANI</t>
    </r>
  </si>
  <si>
    <r>
      <rPr>
        <sz val="9"/>
        <rFont val="Calibri"/>
        <family val="2"/>
      </rPr>
      <t>BÖLGESEL GELİŞME VE YAPISAL UYUM GENEL MÜDÜRÜ</t>
    </r>
  </si>
  <si>
    <r>
      <rPr>
        <sz val="9"/>
        <rFont val="Calibri"/>
        <family val="2"/>
      </rPr>
      <t>BÖLÜM BAŞKANI</t>
    </r>
  </si>
  <si>
    <r>
      <rPr>
        <sz val="9"/>
        <rFont val="Calibri"/>
        <family val="2"/>
      </rPr>
      <t>BUCAK MÜDÜRÜ</t>
    </r>
  </si>
  <si>
    <r>
      <rPr>
        <sz val="9"/>
        <rFont val="Calibri"/>
        <family val="2"/>
      </rPr>
      <t>BÜRO MÜDÜRÜ</t>
    </r>
  </si>
  <si>
    <r>
      <rPr>
        <sz val="9"/>
        <rFont val="Calibri"/>
        <family val="2"/>
      </rPr>
      <t>BÜTÇE BAŞKONTROLÖRÜ</t>
    </r>
  </si>
  <si>
    <r>
      <rPr>
        <sz val="9"/>
        <rFont val="Calibri"/>
        <family val="2"/>
      </rPr>
      <t>BÜTÇE KONTROLÖRÜ</t>
    </r>
  </si>
  <si>
    <r>
      <rPr>
        <sz val="9"/>
        <rFont val="Calibri"/>
        <family val="2"/>
      </rPr>
      <t>BÜTÇE VE MALİ KONTROL GENEL MÜDÜRÜ</t>
    </r>
  </si>
  <si>
    <r>
      <rPr>
        <sz val="9"/>
        <rFont val="Calibri"/>
        <family val="2"/>
      </rPr>
      <t>BY.DAİ BAŞKANIÖZ KLM MÜDÜRÜŞB MÜDÜRÜBK.BK YARDIMCISIBY</t>
    </r>
  </si>
  <si>
    <r>
      <rPr>
        <sz val="9"/>
        <rFont val="Calibri"/>
        <family val="2"/>
      </rPr>
      <t>BY.DAİM TEM.MAS.BR SN BK.EL-MST.EL-DAİM TEM Y.EL.DAİM TEM Y.BY</t>
    </r>
  </si>
  <si>
    <r>
      <rPr>
        <sz val="9"/>
        <rFont val="Calibri"/>
        <family val="2"/>
      </rPr>
      <t>BY.ÖZL KLM MÜDÜRÜŞB MÜDÜRÜ,BY MST.D.TM MST.BAŞKN</t>
    </r>
  </si>
  <si>
    <r>
      <rPr>
        <sz val="9"/>
        <rFont val="Calibri"/>
        <family val="2"/>
      </rPr>
      <t>CAMİ REHBERİ</t>
    </r>
  </si>
  <si>
    <r>
      <rPr>
        <sz val="9"/>
        <rFont val="Calibri"/>
        <family val="2"/>
      </rPr>
      <t>CEZA İŞLERİ GENEL MÜDÜRÜ</t>
    </r>
  </si>
  <si>
    <r>
      <rPr>
        <sz val="9"/>
        <rFont val="Calibri"/>
        <family val="2"/>
      </rPr>
      <t>CEZA VE TEVKİF EVLERİ GENEL MÜDÜRÜ</t>
    </r>
  </si>
  <si>
    <r>
      <rPr>
        <sz val="9"/>
        <rFont val="Calibri"/>
        <family val="2"/>
      </rPr>
      <t>CEZAEVİ KATİBİ</t>
    </r>
  </si>
  <si>
    <r>
      <rPr>
        <sz val="9"/>
        <rFont val="Calibri"/>
        <family val="2"/>
      </rPr>
      <t>CEZAEVİ MÜDÜRÜ</t>
    </r>
  </si>
  <si>
    <r>
      <rPr>
        <sz val="9"/>
        <rFont val="Calibri"/>
        <family val="2"/>
      </rPr>
      <t>CEZAEVİ TABİBİ</t>
    </r>
  </si>
  <si>
    <r>
      <rPr>
        <sz val="9"/>
        <rFont val="Calibri"/>
        <family val="2"/>
      </rPr>
      <t>CEZAEVİ VAİZİ</t>
    </r>
  </si>
  <si>
    <r>
      <rPr>
        <sz val="9"/>
        <rFont val="Calibri"/>
        <family val="2"/>
      </rPr>
      <t>CUMHURBAŞKANLIĞI SENFONİ ORKESTRASI MÜDÜRÜ</t>
    </r>
  </si>
  <si>
    <r>
      <rPr>
        <sz val="9"/>
        <rFont val="Calibri"/>
        <family val="2"/>
      </rPr>
      <t>CUMHURİYET BAŞSAVCI VEKİLİ</t>
    </r>
  </si>
  <si>
    <r>
      <rPr>
        <sz val="9"/>
        <rFont val="Calibri"/>
        <family val="2"/>
      </rPr>
      <t>CUMHURİYET BAŞSAVCISI</t>
    </r>
  </si>
  <si>
    <r>
      <rPr>
        <sz val="9"/>
        <rFont val="Calibri"/>
        <family val="2"/>
      </rPr>
      <t>ÇALIŞMA GENEL MÜDÜRÜ</t>
    </r>
  </si>
  <si>
    <r>
      <rPr>
        <sz val="9"/>
        <rFont val="Calibri"/>
        <family val="2"/>
      </rPr>
      <t>ÇALIŞMA UZMAN YARDIMCISI</t>
    </r>
  </si>
  <si>
    <r>
      <rPr>
        <sz val="9"/>
        <rFont val="Calibri"/>
        <family val="2"/>
      </rPr>
      <t>ÇALIŞMA UZMANI</t>
    </r>
  </si>
  <si>
    <r>
      <rPr>
        <sz val="9"/>
        <rFont val="Calibri"/>
        <family val="2"/>
      </rPr>
      <t>ÇALIŞMA VE SOSYAL GÜVENLİK EĞİTİM ARAŞTIRMA MERKEZİ BAŞKAN</t>
    </r>
  </si>
  <si>
    <r>
      <rPr>
        <sz val="9"/>
        <rFont val="Calibri"/>
        <family val="2"/>
      </rPr>
      <t>ÇALIŞMA VE SOSYAL GÜVENLİK EĞİTİM ARAŞTIRMA MERKEZİ BAŞKANI</t>
    </r>
  </si>
  <si>
    <r>
      <rPr>
        <sz val="9"/>
        <rFont val="Calibri"/>
        <family val="2"/>
      </rPr>
      <t>ÇALIŞMA VE SOSYAL GÜVENLİK MÜŞAVİR YARDIMCISI</t>
    </r>
  </si>
  <si>
    <r>
      <rPr>
        <sz val="9"/>
        <rFont val="Calibri"/>
        <family val="2"/>
      </rPr>
      <t>ÇALIŞMA VE SOSYAL GÜVENLİK MÜŞAVİRİ</t>
    </r>
  </si>
  <si>
    <r>
      <rPr>
        <sz val="9"/>
        <rFont val="Calibri"/>
        <family val="2"/>
      </rPr>
      <t>ÇEVİRİ VE YAYIM DAİRESİ BAŞKANI</t>
    </r>
  </si>
  <si>
    <r>
      <rPr>
        <sz val="9"/>
        <rFont val="Calibri"/>
        <family val="2"/>
      </rPr>
      <t>ÇEVİRİCİ</t>
    </r>
  </si>
  <si>
    <r>
      <rPr>
        <sz val="9"/>
        <rFont val="Calibri"/>
        <family val="2"/>
      </rPr>
      <t>ÇEVRE VE ŞEHİRCİLİK İL MÜDÜR YARDIMCISI</t>
    </r>
  </si>
  <si>
    <r>
      <rPr>
        <sz val="9"/>
        <rFont val="Calibri"/>
        <family val="2"/>
      </rPr>
      <t>ÇEVRE VE ŞEHİRCİLİK İL MÜDÜRÜ</t>
    </r>
  </si>
  <si>
    <r>
      <rPr>
        <sz val="9"/>
        <rFont val="Calibri"/>
        <family val="2"/>
      </rPr>
      <t>ÇEVRE VE ŞEHİRCİLİK UZMAN YARDIMCISI</t>
    </r>
  </si>
  <si>
    <r>
      <rPr>
        <sz val="9"/>
        <rFont val="Calibri"/>
        <family val="2"/>
      </rPr>
      <t>ÇEVRE VE ŞEHİRCİLİK UZMANI</t>
    </r>
  </si>
  <si>
    <r>
      <rPr>
        <sz val="9"/>
        <rFont val="Calibri"/>
        <family val="2"/>
      </rPr>
      <t>ÇİFTLİK MÜDÜRÜ</t>
    </r>
  </si>
  <si>
    <r>
      <rPr>
        <sz val="9"/>
        <rFont val="Calibri"/>
        <family val="2"/>
      </rPr>
      <t>ÇOCUK BAKICISI</t>
    </r>
  </si>
  <si>
    <r>
      <rPr>
        <sz val="9"/>
        <rFont val="Calibri"/>
        <family val="2"/>
      </rPr>
      <t>ÇOCUK EĞİTİCİSİ</t>
    </r>
  </si>
  <si>
    <r>
      <rPr>
        <sz val="9"/>
        <rFont val="Calibri"/>
        <family val="2"/>
      </rPr>
      <t>ÇOCUK EĞİTİMCİSİ</t>
    </r>
  </si>
  <si>
    <r>
      <rPr>
        <sz val="9"/>
        <rFont val="Calibri"/>
        <family val="2"/>
      </rPr>
      <t>ÇOCUK GELİŞİMCİSİ</t>
    </r>
  </si>
  <si>
    <r>
      <rPr>
        <sz val="9"/>
        <rFont val="Calibri"/>
        <family val="2"/>
      </rPr>
      <t>ÇÖZÜMLEYİCİ</t>
    </r>
  </si>
  <si>
    <r>
      <rPr>
        <sz val="9"/>
        <rFont val="Calibri"/>
        <family val="2"/>
      </rPr>
      <t>ÇÖZÜMLEYİCİ (Ö)</t>
    </r>
  </si>
  <si>
    <r>
      <rPr>
        <sz val="9"/>
        <rFont val="Calibri"/>
        <family val="2"/>
      </rPr>
      <t>ÇÖZÜMLEYİCİ YARDIMCISI</t>
    </r>
  </si>
  <si>
    <r>
      <rPr>
        <sz val="9"/>
        <rFont val="Calibri"/>
        <family val="2"/>
      </rPr>
      <t>DAĞITICI</t>
    </r>
  </si>
  <si>
    <r>
      <rPr>
        <sz val="9"/>
        <rFont val="Calibri"/>
        <family val="2"/>
      </rPr>
      <t>DAĞITICI (Ö)</t>
    </r>
  </si>
  <si>
    <r>
      <rPr>
        <sz val="9"/>
        <rFont val="Calibri"/>
        <family val="2"/>
      </rPr>
      <t>DAİ BAŞKANIÖZ KLM MÜDÜRÜ,ŞB MÜDÜRÜ,BK.BY BR MST.DAİ TEM BİR</t>
    </r>
  </si>
  <si>
    <r>
      <rPr>
        <sz val="9"/>
        <rFont val="Calibri"/>
        <family val="2"/>
      </rPr>
      <t>DAİMİ TEMSİLCİ YARDIMCISI</t>
    </r>
  </si>
  <si>
    <r>
      <rPr>
        <sz val="9"/>
        <rFont val="Calibri"/>
        <family val="2"/>
      </rPr>
      <t>DAİRE BAŞKAN YARDIMCISI</t>
    </r>
  </si>
  <si>
    <r>
      <rPr>
        <sz val="9"/>
        <rFont val="Calibri"/>
        <family val="2"/>
      </rPr>
      <t>DAİRE BAŞKANI</t>
    </r>
  </si>
  <si>
    <r>
      <rPr>
        <sz val="9"/>
        <rFont val="Calibri"/>
        <family val="2"/>
      </rPr>
      <t>DAİRE TABİBİ</t>
    </r>
  </si>
  <si>
    <r>
      <rPr>
        <sz val="9"/>
        <rFont val="Calibri"/>
        <family val="2"/>
      </rPr>
      <t>DAKTİLOGRAF</t>
    </r>
  </si>
  <si>
    <r>
      <rPr>
        <sz val="9"/>
        <rFont val="Calibri"/>
        <family val="2"/>
      </rPr>
      <t>DAMGA MATBAASI DAİRESİ BAŞKANI</t>
    </r>
  </si>
  <si>
    <r>
      <rPr>
        <sz val="9"/>
        <rFont val="Calibri"/>
        <family val="2"/>
      </rPr>
      <t>DANIŞMAN</t>
    </r>
  </si>
  <si>
    <r>
      <rPr>
        <sz val="9"/>
        <rFont val="Calibri"/>
        <family val="2"/>
      </rPr>
      <t>DANIŞMANLIK HİZMETLERİ DAİRESİ BAŞKANI</t>
    </r>
  </si>
  <si>
    <r>
      <rPr>
        <sz val="9"/>
        <rFont val="Calibri"/>
        <family val="2"/>
      </rPr>
      <t>DARPHANE DAİRESİ BAŞKANI</t>
    </r>
  </si>
  <si>
    <r>
      <rPr>
        <sz val="9"/>
        <rFont val="Calibri"/>
        <family val="2"/>
      </rPr>
      <t>DAVA TAKİP MEMURU</t>
    </r>
  </si>
  <si>
    <r>
      <rPr>
        <sz val="9"/>
        <rFont val="Calibri"/>
        <family val="2"/>
      </rPr>
      <t>DEFTERDAR</t>
    </r>
  </si>
  <si>
    <r>
      <rPr>
        <sz val="9"/>
        <rFont val="Calibri"/>
        <family val="2"/>
      </rPr>
      <t>DEFTERDAR YARDIMCISI</t>
    </r>
  </si>
  <si>
    <r>
      <rPr>
        <sz val="9"/>
        <rFont val="Calibri"/>
        <family val="2"/>
      </rPr>
      <t>DEFTERDARLIK UZMAN YARDIMCISI</t>
    </r>
  </si>
  <si>
    <r>
      <rPr>
        <sz val="9"/>
        <rFont val="Calibri"/>
        <family val="2"/>
      </rPr>
      <t>DEFTERDARLIK UZMANI</t>
    </r>
  </si>
  <si>
    <r>
      <rPr>
        <sz val="9"/>
        <rFont val="Calibri"/>
        <family val="2"/>
      </rPr>
      <t>DEKAN YARDIMCISI</t>
    </r>
  </si>
  <si>
    <r>
      <rPr>
        <sz val="9"/>
        <rFont val="Calibri"/>
        <family val="2"/>
      </rPr>
      <t>DEKORATÖR</t>
    </r>
  </si>
  <si>
    <r>
      <rPr>
        <sz val="9"/>
        <rFont val="Calibri"/>
        <family val="2"/>
      </rPr>
      <t>DEMİRYOLU DÜZENLEME GENEL MÜDÜRÜ</t>
    </r>
  </si>
  <si>
    <r>
      <rPr>
        <sz val="9"/>
        <rFont val="Calibri"/>
        <family val="2"/>
      </rPr>
      <t>DENETÇİ</t>
    </r>
  </si>
  <si>
    <r>
      <rPr>
        <sz val="9"/>
        <rFont val="Calibri"/>
        <family val="2"/>
      </rPr>
      <t>DENETÇİ YARDIMCISI</t>
    </r>
  </si>
  <si>
    <r>
      <rPr>
        <sz val="9"/>
        <rFont val="Calibri"/>
        <family val="2"/>
      </rPr>
      <t>DENETİM HİZMETLERİ BAŞKANI</t>
    </r>
  </si>
  <si>
    <r>
      <rPr>
        <sz val="9"/>
        <rFont val="Calibri"/>
        <family val="2"/>
      </rPr>
      <t>DENİZ TİCARETİ GENEL MÜDÜRÜ</t>
    </r>
  </si>
  <si>
    <r>
      <rPr>
        <sz val="9"/>
        <rFont val="Calibri"/>
        <family val="2"/>
      </rPr>
      <t>DENİZ VE İÇSULAR DÜZENLEME GENEL MÜDÜRÜ</t>
    </r>
  </si>
  <si>
    <r>
      <rPr>
        <sz val="9"/>
        <rFont val="Calibri"/>
        <family val="2"/>
      </rPr>
      <t>DENİZCİLİK UZMAN YARDIMCISI</t>
    </r>
  </si>
  <si>
    <r>
      <rPr>
        <sz val="9"/>
        <rFont val="Calibri"/>
        <family val="2"/>
      </rPr>
      <t>DENİZCİLİK UZMANI</t>
    </r>
  </si>
  <si>
    <r>
      <rPr>
        <sz val="9"/>
        <rFont val="Calibri"/>
        <family val="2"/>
      </rPr>
      <t>DEPO MÜDÜRÜ</t>
    </r>
  </si>
  <si>
    <r>
      <rPr>
        <sz val="9"/>
        <rFont val="Calibri"/>
        <family val="2"/>
      </rPr>
      <t>DEPO VE TAMİRHANE MÜDÜRÜ</t>
    </r>
  </si>
  <si>
    <r>
      <rPr>
        <sz val="9"/>
        <rFont val="Calibri"/>
        <family val="2"/>
      </rPr>
      <t>DEPREM DAİRESİ BAŞKANI</t>
    </r>
  </si>
  <si>
    <r>
      <rPr>
        <sz val="9"/>
        <rFont val="Calibri"/>
        <family val="2"/>
      </rPr>
      <t>DERNEKLER DAİRESİ BAŞKANI</t>
    </r>
  </si>
  <si>
    <r>
      <rPr>
        <sz val="9"/>
        <rFont val="Calibri"/>
        <family val="2"/>
      </rPr>
      <t>DESİNATÖR</t>
    </r>
  </si>
  <si>
    <r>
      <rPr>
        <sz val="9"/>
        <rFont val="Calibri"/>
        <family val="2"/>
      </rPr>
      <t>DESTEK HİZMETLERİ DAİRESİ BAŞKANI</t>
    </r>
  </si>
  <si>
    <r>
      <rPr>
        <sz val="9"/>
        <rFont val="Calibri"/>
        <family val="2"/>
      </rPr>
      <t>DESTEK HİZMETLERİ GENEL MÜDÜRÜ</t>
    </r>
  </si>
  <si>
    <r>
      <rPr>
        <sz val="9"/>
        <rFont val="Calibri"/>
        <family val="2"/>
      </rPr>
      <t>DESTEK HİZMETLERİ MÜDÜRÜ</t>
    </r>
  </si>
  <si>
    <r>
      <rPr>
        <sz val="9"/>
        <rFont val="Calibri"/>
        <family val="2"/>
      </rPr>
      <t>DEV. TÜRK.MÜZ.ARAŞTIRMA VE UYG.TOP.MÜD.</t>
    </r>
  </si>
  <si>
    <r>
      <rPr>
        <sz val="9"/>
        <rFont val="Calibri"/>
        <family val="2"/>
      </rPr>
      <t>DEVLET ARŞİVLERİ GENEL MÜDÜRÜ</t>
    </r>
  </si>
  <si>
    <r>
      <rPr>
        <sz val="9"/>
        <rFont val="Calibri"/>
        <family val="2"/>
      </rPr>
      <t>DEVLET ÇOKSESLİ MÜZİK KOROSU MÜDÜRÜ</t>
    </r>
  </si>
  <si>
    <r>
      <rPr>
        <sz val="9"/>
        <rFont val="Calibri"/>
        <family val="2"/>
      </rPr>
      <t>DEVLET DESTEKLERİ GENEL MÜDÜRÜ</t>
    </r>
  </si>
  <si>
    <r>
      <rPr>
        <sz val="9"/>
        <rFont val="Calibri"/>
        <family val="2"/>
      </rPr>
      <t>DEVLET GELİR UZMAN YARDIMCISI</t>
    </r>
  </si>
  <si>
    <r>
      <rPr>
        <sz val="9"/>
        <rFont val="Calibri"/>
        <family val="2"/>
      </rPr>
      <t>DEVLET GELİR UZMANI</t>
    </r>
  </si>
  <si>
    <r>
      <rPr>
        <sz val="9"/>
        <rFont val="Calibri"/>
        <family val="2"/>
      </rPr>
      <t>DEVLET GÜZEL SANATLAR GALERİ MÜDÜRÜ</t>
    </r>
  </si>
  <si>
    <r>
      <rPr>
        <sz val="9"/>
        <rFont val="Calibri"/>
        <family val="2"/>
      </rPr>
      <t>DEVLET HALK DANSLARI TOPLULUĞU MÜDÜRÜ</t>
    </r>
  </si>
  <si>
    <r>
      <rPr>
        <sz val="9"/>
        <rFont val="Calibri"/>
        <family val="2"/>
      </rPr>
      <t>DEVLET KİTAPLARI DÖNER SERMAYESİ MÜD. YARDIMCISI</t>
    </r>
  </si>
  <si>
    <r>
      <rPr>
        <sz val="9"/>
        <rFont val="Calibri"/>
        <family val="2"/>
      </rPr>
      <t>DEVLET KİTAPLARI DÖNER SERMAYESİ MÜDÜRÜ</t>
    </r>
  </si>
  <si>
    <r>
      <rPr>
        <sz val="9"/>
        <rFont val="Calibri"/>
        <family val="2"/>
      </rPr>
      <t>DEVLET KLASİK TÜRK MÜZİĞİ KOROSU MÜDÜRÜ</t>
    </r>
  </si>
  <si>
    <r>
      <rPr>
        <sz val="9"/>
        <rFont val="Calibri"/>
        <family val="2"/>
      </rPr>
      <t>DEVLET MALLARI UZMAN YARDIMCISI</t>
    </r>
  </si>
  <si>
    <r>
      <rPr>
        <sz val="9"/>
        <rFont val="Calibri"/>
        <family val="2"/>
      </rPr>
      <t>DEVLET MALLARI UZMANI</t>
    </r>
  </si>
  <si>
    <r>
      <rPr>
        <sz val="9"/>
        <rFont val="Calibri"/>
        <family val="2"/>
      </rPr>
      <t>DEVLET METEOROLOJİ İŞL.GENEL MÜDÜRÜ. UZMANI</t>
    </r>
  </si>
  <si>
    <r>
      <rPr>
        <sz val="9"/>
        <rFont val="Calibri"/>
        <family val="2"/>
      </rPr>
      <t>DEVLET METEOROLOJİ İŞL.GENEL MÜDÜRÜ.UZMAN YARDIMCISI</t>
    </r>
  </si>
  <si>
    <r>
      <rPr>
        <sz val="9"/>
        <rFont val="Calibri"/>
        <family val="2"/>
      </rPr>
      <t>DEVLET MODERN DANS TOPLULUĞU MÜDÜRÜ</t>
    </r>
  </si>
  <si>
    <r>
      <rPr>
        <sz val="9"/>
        <rFont val="Calibri"/>
        <family val="2"/>
      </rPr>
      <t>DEVLET MODERN FOLK MÜZİĞİ TOPLULUĞU MÜDÜRÜ</t>
    </r>
  </si>
  <si>
    <r>
      <rPr>
        <sz val="9"/>
        <rFont val="Calibri"/>
        <family val="2"/>
      </rPr>
      <t>DEVLET OPERA VE BALESİ MÜD. YARDIMCISI</t>
    </r>
  </si>
  <si>
    <r>
      <rPr>
        <sz val="9"/>
        <rFont val="Calibri"/>
        <family val="2"/>
      </rPr>
      <t>DEVLET OPERA VE BALESİ MÜDÜRÜ</t>
    </r>
  </si>
  <si>
    <r>
      <rPr>
        <sz val="9"/>
        <rFont val="Calibri"/>
        <family val="2"/>
      </rPr>
      <t>DEVLET PERSONEL BAŞKANI</t>
    </r>
  </si>
  <si>
    <r>
      <rPr>
        <sz val="9"/>
        <rFont val="Calibri"/>
        <family val="2"/>
      </rPr>
      <t>DEVLET PERSONEL UZMAN YARDIMCISI</t>
    </r>
  </si>
  <si>
    <r>
      <rPr>
        <sz val="9"/>
        <rFont val="Calibri"/>
        <family val="2"/>
      </rPr>
      <t>DEVLET PERSONEL UZMANI</t>
    </r>
  </si>
  <si>
    <r>
      <rPr>
        <sz val="9"/>
        <rFont val="Calibri"/>
        <family val="2"/>
      </rPr>
      <t>DEVLET PERSONEL UZMANI (ŞUBE MÜDÜRÜ)</t>
    </r>
  </si>
  <si>
    <r>
      <rPr>
        <sz val="9"/>
        <rFont val="Calibri"/>
        <family val="2"/>
      </rPr>
      <t>DEVLET SENFONİ ORKESTRASI MÜDÜRÜ</t>
    </r>
  </si>
  <si>
    <r>
      <rPr>
        <sz val="9"/>
        <rFont val="Calibri"/>
        <family val="2"/>
      </rPr>
      <t>DEVLET TİYATROSU MÜDÜRÜ</t>
    </r>
  </si>
  <si>
    <r>
      <rPr>
        <sz val="9"/>
        <rFont val="Calibri"/>
        <family val="2"/>
      </rPr>
      <t>DEVLET TÜRK DÜNYASI DANS VE MÜZİK TOPLULUĞU MÜDÜRÜ</t>
    </r>
  </si>
  <si>
    <r>
      <rPr>
        <sz val="9"/>
        <rFont val="Calibri"/>
        <family val="2"/>
      </rPr>
      <t>DEVLET TÜRK HALK MÜZİĞİ KOROSU MÜDÜRÜ</t>
    </r>
  </si>
  <si>
    <r>
      <rPr>
        <sz val="9"/>
        <rFont val="Calibri"/>
        <family val="2"/>
      </rPr>
      <t>DEVLET TÜRK MÜZİĞİ TOPL.MÜD.</t>
    </r>
  </si>
  <si>
    <r>
      <rPr>
        <sz val="9"/>
        <rFont val="Calibri"/>
        <family val="2"/>
      </rPr>
      <t>DIŞ EKONOMİK İLİŞKİLER GENEL MÜDÜRÜ</t>
    </r>
  </si>
  <si>
    <r>
      <rPr>
        <sz val="9"/>
        <rFont val="Calibri"/>
        <family val="2"/>
      </rPr>
      <t>DIŞ İLİŞKİLER BAŞKANI</t>
    </r>
  </si>
  <si>
    <r>
      <rPr>
        <sz val="9"/>
        <rFont val="Calibri"/>
        <family val="2"/>
      </rPr>
      <t>DIŞ İLİŞKİLER DAİRESİ BAŞKANI</t>
    </r>
  </si>
  <si>
    <r>
      <rPr>
        <sz val="9"/>
        <rFont val="Calibri"/>
        <family val="2"/>
      </rPr>
      <t>DIŞ İLİŞKİLER MÜDÜRÜ</t>
    </r>
  </si>
  <si>
    <r>
      <rPr>
        <sz val="9"/>
        <rFont val="Calibri"/>
        <family val="2"/>
      </rPr>
      <t>DIŞ İLİŞKİLER VE AVRUPA BİRLİĞİ GENEL MÜDÜRÜ</t>
    </r>
  </si>
  <si>
    <r>
      <rPr>
        <sz val="9"/>
        <rFont val="Calibri"/>
        <family val="2"/>
      </rPr>
      <t>DIŞ İLİŞKİLER VE AVRUPA BİRLİĞİ KOORDİNASYON DAİRESİ BAŞKANI</t>
    </r>
  </si>
  <si>
    <r>
      <rPr>
        <sz val="9"/>
        <rFont val="Calibri"/>
        <family val="2"/>
      </rPr>
      <t>DIŞ İLİŞKİLER VE ORTAKLIKLAR DAİRESİ BAŞKANI</t>
    </r>
  </si>
  <si>
    <r>
      <rPr>
        <sz val="9"/>
        <rFont val="Calibri"/>
        <family val="2"/>
      </rPr>
      <t>DIŞ İLİŞKİLER VE PROJELER DAİRESİ BAŞKANI</t>
    </r>
  </si>
  <si>
    <r>
      <rPr>
        <sz val="9"/>
        <rFont val="Calibri"/>
        <family val="2"/>
      </rPr>
      <t>DIŞ İLİŞKİLER VE YURT DIŞI İŞÇİ HİZMETLERİ GENEL MÜDÜRÜ</t>
    </r>
  </si>
  <si>
    <r>
      <rPr>
        <sz val="9"/>
        <rFont val="Calibri"/>
        <family val="2"/>
      </rPr>
      <t>DIŞ İLİŞKİLER, EĞİTİM VE ARAŞTIRMA DAİRESİ BAŞKANI</t>
    </r>
  </si>
  <si>
    <r>
      <rPr>
        <sz val="9"/>
        <rFont val="Calibri"/>
        <family val="2"/>
      </rPr>
      <t>DIŞ POLİTİKA DANIŞMA KURULU ÜYESİ</t>
    </r>
  </si>
  <si>
    <r>
      <rPr>
        <sz val="9"/>
        <rFont val="Calibri"/>
        <family val="2"/>
      </rPr>
      <t>DIŞ TİCARET BAŞKONTROLÖRÜ</t>
    </r>
  </si>
  <si>
    <r>
      <rPr>
        <sz val="9"/>
        <rFont val="Calibri"/>
        <family val="2"/>
      </rPr>
      <t>DIŞ TİCARET KONTROLÖRLERİ KURULU BAŞKANI</t>
    </r>
  </si>
  <si>
    <r>
      <rPr>
        <sz val="9"/>
        <rFont val="Calibri"/>
        <family val="2"/>
      </rPr>
      <t>DIŞ TİCARET KONTROLÖRÜ</t>
    </r>
  </si>
  <si>
    <r>
      <rPr>
        <sz val="9"/>
        <rFont val="Calibri"/>
        <family val="2"/>
      </rPr>
      <t>DIŞ TİCARET UZMAN YARDIMCISI</t>
    </r>
  </si>
  <si>
    <r>
      <rPr>
        <sz val="9"/>
        <rFont val="Calibri"/>
        <family val="2"/>
      </rPr>
      <t>DIŞ TİCARET UZMANI</t>
    </r>
  </si>
  <si>
    <r>
      <rPr>
        <sz val="9"/>
        <rFont val="Calibri"/>
        <family val="2"/>
      </rPr>
      <t>DİL VE KONUŞMA TERAPİSTİ</t>
    </r>
  </si>
  <si>
    <r>
      <rPr>
        <sz val="9"/>
        <rFont val="Calibri"/>
        <family val="2"/>
      </rPr>
      <t>DİN GÖREVLİSİ</t>
    </r>
  </si>
  <si>
    <r>
      <rPr>
        <sz val="9"/>
        <rFont val="Calibri"/>
        <family val="2"/>
      </rPr>
      <t>DİN HİZMETLERİ ATAŞESİ</t>
    </r>
  </si>
  <si>
    <r>
      <rPr>
        <sz val="9"/>
        <rFont val="Calibri"/>
        <family val="2"/>
      </rPr>
      <t>DİN HİZMETLERİ KOORDİNATÖRÜ</t>
    </r>
  </si>
  <si>
    <r>
      <rPr>
        <sz val="9"/>
        <rFont val="Calibri"/>
        <family val="2"/>
      </rPr>
      <t>DİN HİZMETLERİ MÜŞAVİR YARDIMCISI</t>
    </r>
  </si>
  <si>
    <r>
      <rPr>
        <sz val="9"/>
        <rFont val="Calibri"/>
        <family val="2"/>
      </rPr>
      <t>DİN HİZMETLERİ MÜŞAVİRİ</t>
    </r>
  </si>
  <si>
    <r>
      <rPr>
        <sz val="9"/>
        <rFont val="Calibri"/>
        <family val="2"/>
      </rPr>
      <t>DİN HİZMETLERİ UZMANI</t>
    </r>
  </si>
  <si>
    <r>
      <rPr>
        <sz val="9"/>
        <rFont val="Calibri"/>
        <family val="2"/>
      </rPr>
      <t>DİN İŞLERİ YÜKSEK KURULU BAŞKANI</t>
    </r>
  </si>
  <si>
    <r>
      <rPr>
        <sz val="9"/>
        <rFont val="Calibri"/>
        <family val="2"/>
      </rPr>
      <t>DİN İŞLERİ YÜKSEK KURULU UZMAN YARDIMCISI</t>
    </r>
  </si>
  <si>
    <r>
      <rPr>
        <sz val="9"/>
        <rFont val="Calibri"/>
        <family val="2"/>
      </rPr>
      <t>DİN İŞLERİ YÜKSEK KURULU UZMANI</t>
    </r>
  </si>
  <si>
    <r>
      <rPr>
        <sz val="9"/>
        <rFont val="Calibri"/>
        <family val="2"/>
      </rPr>
      <t>DİN İŞLERİ YÜKSEK KURULU ÜYESİ</t>
    </r>
  </si>
  <si>
    <r>
      <rPr>
        <sz val="9"/>
        <rFont val="Calibri"/>
        <family val="2"/>
      </rPr>
      <t>DİN ÖĞRETİMİ GENEL MÜDÜRÜ</t>
    </r>
  </si>
  <si>
    <r>
      <rPr>
        <sz val="9"/>
        <rFont val="Calibri"/>
        <family val="2"/>
      </rPr>
      <t>DİNİ YÜKSEK İHTİSAS MERKEZİ MÜDÜRÜ</t>
    </r>
  </si>
  <si>
    <r>
      <rPr>
        <sz val="9"/>
        <rFont val="Calibri"/>
        <family val="2"/>
      </rPr>
      <t>DİPLOMASİ AKADEMİSİ BAŞKANI</t>
    </r>
  </si>
  <si>
    <r>
      <rPr>
        <sz val="9"/>
        <rFont val="Calibri"/>
        <family val="2"/>
      </rPr>
      <t>DİPLOMATİK ARŞİV DAİRESİ BAŞKANI</t>
    </r>
  </si>
  <si>
    <r>
      <rPr>
        <sz val="9"/>
        <rFont val="Calibri"/>
        <family val="2"/>
      </rPr>
      <t>DİŞ HEKİMİ</t>
    </r>
  </si>
  <si>
    <r>
      <rPr>
        <sz val="9"/>
        <rFont val="Calibri"/>
        <family val="2"/>
      </rPr>
      <t>DİŞ PROTEZ TEKNİSYENİ</t>
    </r>
  </si>
  <si>
    <r>
      <rPr>
        <sz val="9"/>
        <rFont val="Calibri"/>
        <family val="2"/>
      </rPr>
      <t>DİŞ TABİBİ</t>
    </r>
  </si>
  <si>
    <r>
      <rPr>
        <sz val="9"/>
        <rFont val="Calibri"/>
        <family val="2"/>
      </rPr>
      <t>DİYANET İŞLERİ BAŞKAN YARDIMCISI</t>
    </r>
  </si>
  <si>
    <r>
      <rPr>
        <sz val="9"/>
        <rFont val="Calibri"/>
        <family val="2"/>
      </rPr>
      <t>DİYANET İŞLERİ BAŞKANI</t>
    </r>
  </si>
  <si>
    <r>
      <rPr>
        <sz val="9"/>
        <rFont val="Calibri"/>
        <family val="2"/>
      </rPr>
      <t>DİYANET İŞLERİ UZMAN YARDIMCISI</t>
    </r>
  </si>
  <si>
    <r>
      <rPr>
        <sz val="9"/>
        <rFont val="Calibri"/>
        <family val="2"/>
      </rPr>
      <t>DİYANET İŞLERİ UZMANI</t>
    </r>
  </si>
  <si>
    <r>
      <rPr>
        <sz val="9"/>
        <rFont val="Calibri"/>
        <family val="2"/>
      </rPr>
      <t>DİYETİSYEN</t>
    </r>
  </si>
  <si>
    <r>
      <rPr>
        <sz val="9"/>
        <rFont val="Calibri"/>
        <family val="2"/>
      </rPr>
      <t>DOÇENT</t>
    </r>
  </si>
  <si>
    <r>
      <rPr>
        <sz val="9"/>
        <rFont val="Calibri"/>
        <family val="2"/>
      </rPr>
      <t>DOĞU VE GÜNEY ASYA, PASİFİK VE LATİN AMERİKA DAİRESİ BAŞKANI</t>
    </r>
  </si>
  <si>
    <r>
      <rPr>
        <sz val="9"/>
        <rFont val="Calibri"/>
        <family val="2"/>
      </rPr>
      <t>DÖNER SERMAYE İŞLETME DAİRESİ BAŞKANI</t>
    </r>
  </si>
  <si>
    <r>
      <rPr>
        <sz val="9"/>
        <rFont val="Calibri"/>
        <family val="2"/>
      </rPr>
      <t>DÖNER SERMAYE İŞLETME MÜDÜR YARDIMCISI</t>
    </r>
  </si>
  <si>
    <r>
      <rPr>
        <sz val="9"/>
        <rFont val="Calibri"/>
        <family val="2"/>
      </rPr>
      <t>DÖNER SERMAYE İŞLETME MÜDÜRÜ</t>
    </r>
  </si>
  <si>
    <r>
      <rPr>
        <sz val="9"/>
        <rFont val="Calibri"/>
        <family val="2"/>
      </rPr>
      <t>DÖNER SERMAYE MERKEZ MÜDÜRÜ</t>
    </r>
  </si>
  <si>
    <r>
      <rPr>
        <sz val="9"/>
        <rFont val="Calibri"/>
        <family val="2"/>
      </rPr>
      <t>EBE</t>
    </r>
  </si>
  <si>
    <r>
      <rPr>
        <sz val="9"/>
        <rFont val="Calibri"/>
        <family val="2"/>
      </rPr>
      <t>ECZACI</t>
    </r>
  </si>
  <si>
    <r>
      <rPr>
        <sz val="9"/>
        <rFont val="Calibri"/>
        <family val="2"/>
      </rPr>
      <t>EĞİTİM DAİRESİ BAŞKANI</t>
    </r>
  </si>
  <si>
    <r>
      <rPr>
        <sz val="9"/>
        <rFont val="Calibri"/>
        <family val="2"/>
      </rPr>
      <t>EĞİTİM GÖREVLİSİ</t>
    </r>
  </si>
  <si>
    <r>
      <rPr>
        <sz val="9"/>
        <rFont val="Calibri"/>
        <family val="2"/>
      </rPr>
      <t>EĞİTİM MERKEZİ MÜDÜR YARDIMCISI</t>
    </r>
  </si>
  <si>
    <r>
      <rPr>
        <sz val="9"/>
        <rFont val="Calibri"/>
        <family val="2"/>
      </rPr>
      <t>EĞİTİM MERKEZİ MÜDÜRÜ</t>
    </r>
  </si>
  <si>
    <r>
      <rPr>
        <sz val="9"/>
        <rFont val="Calibri"/>
        <family val="2"/>
      </rPr>
      <t>EĞİTİM MERKEZİ ŞUBE MÜDÜRÜ</t>
    </r>
  </si>
  <si>
    <r>
      <rPr>
        <sz val="9"/>
        <rFont val="Calibri"/>
        <family val="2"/>
      </rPr>
      <t>EĞİTİM MÜŞAVİRİ</t>
    </r>
  </si>
  <si>
    <r>
      <rPr>
        <sz val="9"/>
        <rFont val="Calibri"/>
        <family val="2"/>
      </rPr>
      <t>EĞİTİM ÖĞRETİM DAİRESİ BAŞKANI</t>
    </r>
  </si>
  <si>
    <r>
      <rPr>
        <sz val="9"/>
        <rFont val="Calibri"/>
        <family val="2"/>
      </rPr>
      <t>EĞİTİM REHBERİ</t>
    </r>
  </si>
  <si>
    <r>
      <rPr>
        <sz val="9"/>
        <rFont val="Calibri"/>
        <family val="2"/>
      </rPr>
      <t>EĞİTİM UZMANI</t>
    </r>
  </si>
  <si>
    <r>
      <rPr>
        <sz val="9"/>
        <rFont val="Calibri"/>
        <family val="2"/>
      </rPr>
      <t>EĞİTİM VE ÖĞRETİM PLANLAMACISI</t>
    </r>
  </si>
  <si>
    <r>
      <rPr>
        <sz val="9"/>
        <rFont val="Calibri"/>
        <family val="2"/>
      </rPr>
      <t>EĞİTİM VE YAYIN DAİRESİ BAŞKANI</t>
    </r>
  </si>
  <si>
    <r>
      <rPr>
        <sz val="9"/>
        <rFont val="Calibri"/>
        <family val="2"/>
      </rPr>
      <t>EĞİTİM, YAYIM VE YAYINLAR DAİRESİ BAŞKANI</t>
    </r>
  </si>
  <si>
    <r>
      <rPr>
        <sz val="9"/>
        <rFont val="Calibri"/>
        <family val="2"/>
      </rPr>
      <t>EĞT.VE ARŞ.MRK.EĞT.UZMAN YARDIMCISI</t>
    </r>
  </si>
  <si>
    <r>
      <rPr>
        <sz val="9"/>
        <rFont val="Calibri"/>
        <family val="2"/>
      </rPr>
      <t>EĞT.VE ARŞ.MRK.EĞT.UZMANI</t>
    </r>
  </si>
  <si>
    <r>
      <rPr>
        <sz val="9"/>
        <rFont val="Calibri"/>
        <family val="2"/>
      </rPr>
      <t>EKONOMİ ATAŞESİ</t>
    </r>
  </si>
  <si>
    <r>
      <rPr>
        <sz val="9"/>
        <rFont val="Calibri"/>
        <family val="2"/>
      </rPr>
      <t>EKONOMİ BAŞMÜŞAVİRİ</t>
    </r>
  </si>
  <si>
    <r>
      <rPr>
        <sz val="9"/>
        <rFont val="Calibri"/>
        <family val="2"/>
      </rPr>
      <t>EKONOMİ MÜŞAVİR YARDIMCISI</t>
    </r>
  </si>
  <si>
    <r>
      <rPr>
        <sz val="9"/>
        <rFont val="Calibri"/>
        <family val="2"/>
      </rPr>
      <t>EKONOMİ MÜŞAVİRİ</t>
    </r>
  </si>
  <si>
    <r>
      <rPr>
        <sz val="9"/>
        <rFont val="Calibri"/>
        <family val="2"/>
      </rPr>
      <t>EKONOMİK ARAŞTIRMALAR GENEL MÜDÜRÜ</t>
    </r>
  </si>
  <si>
    <r>
      <rPr>
        <sz val="9"/>
        <rFont val="Calibri"/>
        <family val="2"/>
      </rPr>
      <t>EKONOMİK GÖSTERGELER VE FİYAT İSTATİSTİKLERİ DAİRESİ BAŞKANI</t>
    </r>
  </si>
  <si>
    <r>
      <rPr>
        <sz val="9"/>
        <rFont val="Calibri"/>
        <family val="2"/>
      </rPr>
      <t>EKONOMİK MODELLER VE STRATEJİK ARAŞTIRMALAR GENEL MÜDÜRÜ</t>
    </r>
  </si>
  <si>
    <r>
      <rPr>
        <sz val="9"/>
        <rFont val="Calibri"/>
        <family val="2"/>
      </rPr>
      <t>EKONOMİK, SOSYAL VE KÜLTÜREL İŞLER BAŞKANI</t>
    </r>
  </si>
  <si>
    <r>
      <rPr>
        <sz val="9"/>
        <rFont val="Calibri"/>
        <family val="2"/>
      </rPr>
      <t>EKONOMİST</t>
    </r>
  </si>
  <si>
    <r>
      <rPr>
        <sz val="9"/>
        <rFont val="Calibri"/>
        <family val="2"/>
      </rPr>
      <t>EMANET MEMURU</t>
    </r>
  </si>
  <si>
    <r>
      <rPr>
        <sz val="9"/>
        <rFont val="Calibri"/>
        <family val="2"/>
      </rPr>
      <t>EMEKLİLİK HİZMETLERİ GENEL MÜDÜRÜ</t>
    </r>
  </si>
  <si>
    <r>
      <rPr>
        <sz val="9"/>
        <rFont val="Calibri"/>
        <family val="2"/>
      </rPr>
      <t>EMLAK MÜDÜR YARDIMCISI</t>
    </r>
  </si>
  <si>
    <r>
      <rPr>
        <sz val="9"/>
        <rFont val="Calibri"/>
        <family val="2"/>
      </rPr>
      <t>EMLAK MÜDÜRÜ</t>
    </r>
  </si>
  <si>
    <r>
      <rPr>
        <sz val="9"/>
        <rFont val="Calibri"/>
        <family val="2"/>
      </rPr>
      <t>EMLAK VE KAMULAŞTIRMA DAİRESİ BAŞKANI</t>
    </r>
  </si>
  <si>
    <r>
      <rPr>
        <sz val="9"/>
        <rFont val="Calibri"/>
        <family val="2"/>
      </rPr>
      <t>EMNİYET GENEL MÜDÜRÜ (VALİ)</t>
    </r>
  </si>
  <si>
    <r>
      <rPr>
        <sz val="9"/>
        <rFont val="Calibri"/>
        <family val="2"/>
      </rPr>
      <t>EMNİYET MÜDÜRÜ (ÖĞRETİM GÖREVLİSİ)</t>
    </r>
  </si>
  <si>
    <r>
      <rPr>
        <sz val="9"/>
        <rFont val="Calibri"/>
        <family val="2"/>
      </rPr>
      <t>EMNİYET MÜDÜRÜ (ÖĞRETMEN)</t>
    </r>
  </si>
  <si>
    <r>
      <rPr>
        <sz val="9"/>
        <rFont val="Calibri"/>
        <family val="2"/>
      </rPr>
      <t>EMNİYET MÜDÜRÜ(HAVACILIK MÜDÜRÜ)</t>
    </r>
  </si>
  <si>
    <r>
      <rPr>
        <sz val="9"/>
        <rFont val="Calibri"/>
        <family val="2"/>
      </rPr>
      <t>EMNİYET MÜDÜRÜ(PİLOT)</t>
    </r>
  </si>
  <si>
    <r>
      <rPr>
        <sz val="9"/>
        <rFont val="Calibri"/>
        <family val="2"/>
      </rPr>
      <t>EMNİYET MÜDÜRÜ(UKK ÜYESİ)</t>
    </r>
  </si>
  <si>
    <r>
      <rPr>
        <sz val="9"/>
        <rFont val="Calibri"/>
        <family val="2"/>
      </rPr>
      <t>ENDÜSTRİYEL TASARIMLAR DAİRESİ BAŞKANI</t>
    </r>
  </si>
  <si>
    <r>
      <rPr>
        <sz val="9"/>
        <rFont val="Calibri"/>
        <family val="2"/>
      </rPr>
      <t>ENERJİ HAMMADDE ETÜD VE ARAMA DAİRESİ BAŞKANI</t>
    </r>
  </si>
  <si>
    <r>
      <rPr>
        <sz val="9"/>
        <rFont val="Calibri"/>
        <family val="2"/>
      </rPr>
      <t>ENERJİ İŞLERİ GENEL MÜDÜRÜ</t>
    </r>
  </si>
  <si>
    <r>
      <rPr>
        <sz val="9"/>
        <rFont val="Calibri"/>
        <family val="2"/>
      </rPr>
      <t>ENERJİ KAYNAKLARI ETÜD DAİRESİ BAŞKANI</t>
    </r>
  </si>
  <si>
    <r>
      <rPr>
        <sz val="9"/>
        <rFont val="Calibri"/>
        <family val="2"/>
      </rPr>
      <t>ENERJİ VE TABİİ KAYNAKLAR UZMAN YARDIMCISI</t>
    </r>
  </si>
  <si>
    <r>
      <rPr>
        <sz val="9"/>
        <rFont val="Calibri"/>
        <family val="2"/>
      </rPr>
      <t>ENERJİ VE TABİİ KAYNAKLAR UZMANI</t>
    </r>
  </si>
  <si>
    <r>
      <rPr>
        <sz val="9"/>
        <rFont val="Calibri"/>
        <family val="2"/>
      </rPr>
      <t>ENFORMASYON DAİRESİ BAŞKANI</t>
    </r>
  </si>
  <si>
    <r>
      <rPr>
        <sz val="9"/>
        <rFont val="Calibri"/>
        <family val="2"/>
      </rPr>
      <t>ENFORMASYON MEMURU</t>
    </r>
  </si>
  <si>
    <r>
      <rPr>
        <sz val="9"/>
        <rFont val="Calibri"/>
        <family val="2"/>
      </rPr>
      <t>ENFORMASYON,DÖKÜMANTASYON VE BİLGİ İŞLEM DAİRESİ BAŞKANI</t>
    </r>
  </si>
  <si>
    <r>
      <rPr>
        <sz val="9"/>
        <rFont val="Calibri"/>
        <family val="2"/>
      </rPr>
      <t>ENSTİTÜ BAŞKANI</t>
    </r>
  </si>
  <si>
    <r>
      <rPr>
        <sz val="9"/>
        <rFont val="Calibri"/>
        <family val="2"/>
      </rPr>
      <t>ENSTİTÜ MÜDÜR YARDIMCISI</t>
    </r>
  </si>
  <si>
    <r>
      <rPr>
        <sz val="9"/>
        <rFont val="Calibri"/>
        <family val="2"/>
      </rPr>
      <t>ENSTİTÜ MÜDÜRÜ</t>
    </r>
  </si>
  <si>
    <r>
      <rPr>
        <sz val="9"/>
        <rFont val="Calibri"/>
        <family val="2"/>
      </rPr>
      <t>ENSTİTÜ SEKRETERİ</t>
    </r>
  </si>
  <si>
    <r>
      <rPr>
        <sz val="9"/>
        <rFont val="Calibri"/>
        <family val="2"/>
      </rPr>
      <t>ESNAF VE SANATKARLAR GENEL MÜDÜRÜ</t>
    </r>
  </si>
  <si>
    <r>
      <rPr>
        <sz val="9"/>
        <rFont val="Calibri"/>
        <family val="2"/>
      </rPr>
      <t>ETÜT, PLANLAMA VE TAHSİSLER DAİRESİ BAŞKANI</t>
    </r>
  </si>
  <si>
    <r>
      <rPr>
        <sz val="9"/>
        <rFont val="Calibri"/>
        <family val="2"/>
      </rPr>
      <t>ETÜT, PROJE VE ÇEVRE DAİRESİ BAŞKANI</t>
    </r>
  </si>
  <si>
    <r>
      <rPr>
        <sz val="9"/>
        <rFont val="Calibri"/>
        <family val="2"/>
      </rPr>
      <t>EV EKONOMİSTİ</t>
    </r>
  </si>
  <si>
    <r>
      <rPr>
        <sz val="9"/>
        <rFont val="Calibri"/>
        <family val="2"/>
      </rPr>
      <t>EVRAK VE ARŞİV ŞUBESİ MÜDÜRÜ</t>
    </r>
  </si>
  <si>
    <r>
      <rPr>
        <sz val="9"/>
        <rFont val="Calibri"/>
        <family val="2"/>
      </rPr>
      <t>FAKÜLTE SEKRETERİ</t>
    </r>
  </si>
  <si>
    <r>
      <rPr>
        <sz val="9"/>
        <rFont val="Calibri"/>
        <family val="2"/>
      </rPr>
      <t>FEDERASYON GENEL SEKRETERİ</t>
    </r>
  </si>
  <si>
    <r>
      <rPr>
        <sz val="9"/>
        <rFont val="Calibri"/>
        <family val="2"/>
      </rPr>
      <t>FEN MEMURU</t>
    </r>
  </si>
  <si>
    <r>
      <rPr>
        <sz val="9"/>
        <rFont val="Calibri"/>
        <family val="2"/>
      </rPr>
      <t>FİDANLIK MÜDÜR YARDIMCISI</t>
    </r>
  </si>
  <si>
    <r>
      <rPr>
        <sz val="9"/>
        <rFont val="Calibri"/>
        <family val="2"/>
      </rPr>
      <t>FİDANLIK MÜDÜRÜ</t>
    </r>
  </si>
  <si>
    <r>
      <rPr>
        <sz val="9"/>
        <rFont val="Calibri"/>
        <family val="2"/>
      </rPr>
      <t>FİDANLIK VE TOHUM İŞLERİ DAİRESİ BAŞKANI</t>
    </r>
  </si>
  <si>
    <r>
      <rPr>
        <sz val="9"/>
        <rFont val="Calibri"/>
        <family val="2"/>
      </rPr>
      <t>FİLM YAPIMCISI</t>
    </r>
  </si>
  <si>
    <r>
      <rPr>
        <sz val="9"/>
        <rFont val="Calibri"/>
        <family val="2"/>
      </rPr>
      <t>FİNANSMAN AKTÜERYA VE PLANLAMA DAİRESİ BAŞKANI</t>
    </r>
  </si>
  <si>
    <r>
      <rPr>
        <sz val="9"/>
        <rFont val="Calibri"/>
        <family val="2"/>
      </rPr>
      <t>FİNANSMAN DAİRESİ BAŞKANI</t>
    </r>
  </si>
  <si>
    <r>
      <rPr>
        <sz val="9"/>
        <rFont val="Calibri"/>
        <family val="2"/>
      </rPr>
      <t>FİNANSMAN VE FON YÖNETİMİ DAİRESİ BAŞKANI</t>
    </r>
  </si>
  <si>
    <r>
      <rPr>
        <sz val="9"/>
        <rFont val="Calibri"/>
        <family val="2"/>
      </rPr>
      <t>FİZİBİLİTE ETÜDLERİ DAİRESİ BAŞKANI</t>
    </r>
  </si>
  <si>
    <r>
      <rPr>
        <sz val="9"/>
        <rFont val="Calibri"/>
        <family val="2"/>
      </rPr>
      <t>FİZİK İNCELEME İHTİSAS DAİRESİ BAŞKANI</t>
    </r>
  </si>
  <si>
    <r>
      <rPr>
        <sz val="9"/>
        <rFont val="Calibri"/>
        <family val="2"/>
      </rPr>
      <t>FİZİKÇİ</t>
    </r>
  </si>
  <si>
    <r>
      <rPr>
        <sz val="9"/>
        <rFont val="Calibri"/>
        <family val="2"/>
      </rPr>
      <t>FİZİKOTERAPİST</t>
    </r>
  </si>
  <si>
    <r>
      <rPr>
        <sz val="9"/>
        <rFont val="Calibri"/>
        <family val="2"/>
      </rPr>
      <t>FİZYOTERAPİST</t>
    </r>
  </si>
  <si>
    <r>
      <rPr>
        <sz val="9"/>
        <rFont val="Calibri"/>
        <family val="2"/>
      </rPr>
      <t>FOLKLOR ARAŞTIRMACISI</t>
    </r>
  </si>
  <si>
    <r>
      <rPr>
        <sz val="9"/>
        <rFont val="Calibri"/>
        <family val="2"/>
      </rPr>
      <t>FON SAYMANI</t>
    </r>
  </si>
  <si>
    <r>
      <rPr>
        <sz val="9"/>
        <rFont val="Calibri"/>
        <family val="2"/>
      </rPr>
      <t>FON YÖNETİMİ VE AKTÜERYA DAİRESİ BAŞKANI</t>
    </r>
  </si>
  <si>
    <r>
      <rPr>
        <sz val="9"/>
        <rFont val="Calibri"/>
        <family val="2"/>
      </rPr>
      <t>FOTOĞRAFÇI</t>
    </r>
  </si>
  <si>
    <r>
      <rPr>
        <sz val="9"/>
        <rFont val="Calibri"/>
        <family val="2"/>
      </rPr>
      <t>FOTOĞRAMETRİ MÜDÜR YARDIMCISI</t>
    </r>
  </si>
  <si>
    <r>
      <rPr>
        <sz val="9"/>
        <rFont val="Calibri"/>
        <family val="2"/>
      </rPr>
      <t>GARSON</t>
    </r>
  </si>
  <si>
    <r>
      <rPr>
        <sz val="9"/>
        <rFont val="Calibri"/>
        <family val="2"/>
      </rPr>
      <t>GASSAL</t>
    </r>
  </si>
  <si>
    <r>
      <rPr>
        <sz val="9"/>
        <rFont val="Calibri"/>
        <family val="2"/>
      </rPr>
      <t>GELİBOLU TARİHİ MİLLİ PARK MÜDÜR YARDIMCISI</t>
    </r>
  </si>
  <si>
    <r>
      <rPr>
        <sz val="9"/>
        <rFont val="Calibri"/>
        <family val="2"/>
      </rPr>
      <t>GELİBOLU TARİHİ MİLLİ PARK MÜDÜRÜ</t>
    </r>
  </si>
  <si>
    <r>
      <rPr>
        <sz val="9"/>
        <rFont val="Calibri"/>
        <family val="2"/>
      </rPr>
      <t>GELİR İDARESİ BAŞKAN YARDIMCISI</t>
    </r>
  </si>
  <si>
    <r>
      <rPr>
        <sz val="9"/>
        <rFont val="Calibri"/>
        <family val="2"/>
      </rPr>
      <t>GELİR İDARESİ BAŞKANI</t>
    </r>
  </si>
  <si>
    <r>
      <rPr>
        <sz val="9"/>
        <rFont val="Calibri"/>
        <family val="2"/>
      </rPr>
      <t>GELİR İDARESİ DAİRESİ BAŞKANI</t>
    </r>
  </si>
  <si>
    <r>
      <rPr>
        <sz val="9"/>
        <rFont val="Calibri"/>
        <family val="2"/>
      </rPr>
      <t>GELİR İDARESİ GRUP BAŞKANI</t>
    </r>
  </si>
  <si>
    <r>
      <rPr>
        <sz val="9"/>
        <rFont val="Calibri"/>
        <family val="2"/>
      </rPr>
      <t>GELİR İDARESİ GRUP MÜDÜRÜ</t>
    </r>
  </si>
  <si>
    <r>
      <rPr>
        <sz val="9"/>
        <rFont val="Calibri"/>
        <family val="2"/>
      </rPr>
      <t>GELİR POLİTİKALARI GENEL MÜDÜRLÜĞÜ</t>
    </r>
  </si>
  <si>
    <r>
      <rPr>
        <sz val="9"/>
        <rFont val="Calibri"/>
        <family val="2"/>
      </rPr>
      <t>GELİR UZMAN YARDIMCISI</t>
    </r>
  </si>
  <si>
    <r>
      <rPr>
        <sz val="9"/>
        <rFont val="Calibri"/>
        <family val="2"/>
      </rPr>
      <t>GELİR UZMANI</t>
    </r>
  </si>
  <si>
    <r>
      <rPr>
        <sz val="9"/>
        <rFont val="Calibri"/>
        <family val="2"/>
      </rPr>
      <t>GEMİ ADAMI</t>
    </r>
  </si>
  <si>
    <r>
      <rPr>
        <sz val="9"/>
        <rFont val="Calibri"/>
        <family val="2"/>
      </rPr>
      <t>GEMİ SÜRVEY KURULU BAŞKANI</t>
    </r>
  </si>
  <si>
    <r>
      <rPr>
        <sz val="9"/>
        <rFont val="Calibri"/>
        <family val="2"/>
      </rPr>
      <t>GEMİ SÜRVEY UZMANI</t>
    </r>
  </si>
  <si>
    <r>
      <rPr>
        <sz val="9"/>
        <rFont val="Calibri"/>
        <family val="2"/>
      </rPr>
      <t>GEMİ TRAFİK BAŞKONTROLÖRÜ</t>
    </r>
  </si>
  <si>
    <r>
      <rPr>
        <sz val="9"/>
        <rFont val="Calibri"/>
        <family val="2"/>
      </rPr>
      <t>GEMİ TRAFİK KONTROLÖRÜ</t>
    </r>
  </si>
  <si>
    <r>
      <rPr>
        <sz val="9"/>
        <rFont val="Calibri"/>
        <family val="2"/>
      </rPr>
      <t>GENÇLİK HİZMETLERİ VE SPOR İL MÜDÜRÜ</t>
    </r>
  </si>
  <si>
    <r>
      <rPr>
        <sz val="9"/>
        <rFont val="Calibri"/>
        <family val="2"/>
      </rPr>
      <t>GENÇLİK HİZMETLERİ VE SPOR İLÇE MÜDÜRÜ</t>
    </r>
  </si>
  <si>
    <r>
      <rPr>
        <sz val="9"/>
        <rFont val="Calibri"/>
        <family val="2"/>
      </rPr>
      <t>GENÇLİK MERKEZİ MÜDÜRÜ</t>
    </r>
  </si>
  <si>
    <r>
      <rPr>
        <sz val="9"/>
        <rFont val="Calibri"/>
        <family val="2"/>
      </rPr>
      <t>GENÇLİK VE SPOR UZMAN YARDIMCISI</t>
    </r>
  </si>
  <si>
    <r>
      <rPr>
        <sz val="9"/>
        <rFont val="Calibri"/>
        <family val="2"/>
      </rPr>
      <t>GENÇLİK VE SPOR UZMANI</t>
    </r>
  </si>
  <si>
    <r>
      <rPr>
        <sz val="9"/>
        <rFont val="Calibri"/>
        <family val="2"/>
      </rPr>
      <t>GENEL MÜDÜR</t>
    </r>
  </si>
  <si>
    <r>
      <rPr>
        <sz val="9"/>
        <rFont val="Calibri"/>
        <family val="2"/>
      </rPr>
      <t>GENEL MÜDÜR YARDIMCISI</t>
    </r>
  </si>
  <si>
    <r>
      <rPr>
        <sz val="9"/>
        <rFont val="Calibri"/>
        <family val="2"/>
      </rPr>
      <t>GENEL SEKRETER</t>
    </r>
  </si>
  <si>
    <r>
      <rPr>
        <sz val="9"/>
        <rFont val="Calibri"/>
        <family val="2"/>
      </rPr>
      <t>GENEL SEKRETER YARDIMCISI</t>
    </r>
  </si>
  <si>
    <r>
      <rPr>
        <sz val="9"/>
        <rFont val="Calibri"/>
        <family val="2"/>
      </rPr>
      <t>GENEL YAZI İŞLERİ MÜDÜRÜ</t>
    </r>
  </si>
  <si>
    <r>
      <rPr>
        <sz val="9"/>
        <rFont val="Calibri"/>
        <family val="2"/>
      </rPr>
      <t>GIDA VE KONTROL GENEL MÜDÜRÜ</t>
    </r>
  </si>
  <si>
    <r>
      <rPr>
        <sz val="9"/>
        <rFont val="Calibri"/>
        <family val="2"/>
      </rPr>
      <t>GIDA, TARIM VE HAYVANCILIK UZMAN YARDIMCISI</t>
    </r>
  </si>
  <si>
    <r>
      <rPr>
        <sz val="9"/>
        <rFont val="Calibri"/>
        <family val="2"/>
      </rPr>
      <t>GIDA, TARIM VE HAYVANCILIK UZMANI</t>
    </r>
  </si>
  <si>
    <r>
      <rPr>
        <sz val="9"/>
        <rFont val="Calibri"/>
        <family val="2"/>
      </rPr>
      <t>GİŞE MEMURU</t>
    </r>
  </si>
  <si>
    <r>
      <rPr>
        <sz val="9"/>
        <rFont val="Calibri"/>
        <family val="2"/>
      </rPr>
      <t>GÖZLEM İHTİSAS DAİRESİ BAŞKANI</t>
    </r>
  </si>
  <si>
    <r>
      <rPr>
        <sz val="9"/>
        <rFont val="Calibri"/>
        <family val="2"/>
      </rPr>
      <t>GÖZLEM SİSTEMLERİ DAİRESİ BAŞKANI</t>
    </r>
  </si>
  <si>
    <r>
      <rPr>
        <sz val="9"/>
        <rFont val="Calibri"/>
        <family val="2"/>
      </rPr>
      <t>GRAFİKER</t>
    </r>
  </si>
  <si>
    <r>
      <rPr>
        <sz val="9"/>
        <rFont val="Calibri"/>
        <family val="2"/>
      </rPr>
      <t>GRUP BAŞKANI</t>
    </r>
  </si>
  <si>
    <r>
      <rPr>
        <sz val="9"/>
        <rFont val="Calibri"/>
        <family val="2"/>
      </rPr>
      <t>GRUP MÜDÜRÜ</t>
    </r>
  </si>
  <si>
    <r>
      <rPr>
        <sz val="9"/>
        <rFont val="Calibri"/>
        <family val="2"/>
      </rPr>
      <t>GÜMRÜK ATAŞESİ</t>
    </r>
  </si>
  <si>
    <r>
      <rPr>
        <sz val="9"/>
        <rFont val="Calibri"/>
        <family val="2"/>
      </rPr>
      <t>GÜMRÜK MUHAFAZA KAÇAKÇILIK VE İSTİHBARAT MÜDÜRÜ</t>
    </r>
  </si>
  <si>
    <r>
      <rPr>
        <sz val="9"/>
        <rFont val="Calibri"/>
        <family val="2"/>
      </rPr>
      <t>GÜMRÜK MÜDÜR YARDIMCISI</t>
    </r>
  </si>
  <si>
    <r>
      <rPr>
        <sz val="9"/>
        <rFont val="Calibri"/>
        <family val="2"/>
      </rPr>
      <t>GÜMRÜK MÜDÜRÜ</t>
    </r>
  </si>
  <si>
    <r>
      <rPr>
        <sz val="9"/>
        <rFont val="Calibri"/>
        <family val="2"/>
      </rPr>
      <t>GÜMRÜK MÜŞAVİRİ</t>
    </r>
  </si>
  <si>
    <r>
      <rPr>
        <sz val="9"/>
        <rFont val="Calibri"/>
        <family val="2"/>
      </rPr>
      <t>GÜMRÜK VE TİCARET BAŞMÜFETTİŞİ</t>
    </r>
  </si>
  <si>
    <r>
      <rPr>
        <sz val="9"/>
        <rFont val="Calibri"/>
        <family val="2"/>
      </rPr>
      <t>GÜMRÜK VE TİCARET BÖLGE MÜDÜR YARDIMCISI</t>
    </r>
  </si>
  <si>
    <r>
      <rPr>
        <sz val="9"/>
        <rFont val="Calibri"/>
        <family val="2"/>
      </rPr>
      <t>GÜMRÜK VE TİCARET BÖLGE MÜDÜRÜ</t>
    </r>
  </si>
  <si>
    <r>
      <rPr>
        <sz val="9"/>
        <rFont val="Calibri"/>
        <family val="2"/>
      </rPr>
      <t>GÜMRÜK VE TİCARET DENETMEN YARDIMCISI</t>
    </r>
  </si>
  <si>
    <r>
      <rPr>
        <sz val="9"/>
        <rFont val="Calibri"/>
        <family val="2"/>
      </rPr>
      <t>GÜMRÜK VE TİCARET MÜFETTİŞ YARDIMCISI</t>
    </r>
  </si>
  <si>
    <r>
      <rPr>
        <sz val="9"/>
        <rFont val="Calibri"/>
        <family val="2"/>
      </rPr>
      <t>GÜMRÜK VE TİCARET MÜFETTİŞİ</t>
    </r>
  </si>
  <si>
    <r>
      <rPr>
        <sz val="9"/>
        <rFont val="Calibri"/>
        <family val="2"/>
      </rPr>
      <t>GÜMRÜK VE TİCARET UZMAN YARDIMCISI</t>
    </r>
  </si>
  <si>
    <r>
      <rPr>
        <sz val="9"/>
        <rFont val="Calibri"/>
        <family val="2"/>
      </rPr>
      <t>GÜMRÜK VE TİCARET UZMANI</t>
    </r>
  </si>
  <si>
    <r>
      <rPr>
        <sz val="9"/>
        <rFont val="Calibri"/>
        <family val="2"/>
      </rPr>
      <t>GÜMRÜKLER GENEL MÜDÜRÜ</t>
    </r>
  </si>
  <si>
    <r>
      <rPr>
        <sz val="9"/>
        <rFont val="Calibri"/>
        <family val="2"/>
      </rPr>
      <t>GÜMRÜKLER MUHAFAZA GENEL MÜDÜRÜ</t>
    </r>
  </si>
  <si>
    <r>
      <rPr>
        <sz val="9"/>
        <rFont val="Calibri"/>
        <family val="2"/>
      </rPr>
      <t>GÜVENLİK DAİRESİ BAŞKANI</t>
    </r>
  </si>
  <si>
    <r>
      <rPr>
        <sz val="9"/>
        <rFont val="Calibri"/>
        <family val="2"/>
      </rPr>
      <t>GÜVENLİK İŞLERİ GENEL MÜDÜRÜ</t>
    </r>
  </si>
  <si>
    <r>
      <rPr>
        <sz val="9"/>
        <rFont val="Calibri"/>
        <family val="2"/>
      </rPr>
      <t>GÜZEL SANATLAR GENEL MÜDÜRÜ</t>
    </r>
  </si>
  <si>
    <r>
      <rPr>
        <sz val="9"/>
        <rFont val="Calibri"/>
        <family val="2"/>
      </rPr>
      <t>HABER DAİRESİ BAŞKANI</t>
    </r>
  </si>
  <si>
    <r>
      <rPr>
        <sz val="9"/>
        <rFont val="Calibri"/>
        <family val="2"/>
      </rPr>
      <t>HABERLEŞME DAİRESİ BAŞKANI</t>
    </r>
  </si>
  <si>
    <r>
      <rPr>
        <sz val="9"/>
        <rFont val="Calibri"/>
        <family val="2"/>
      </rPr>
      <t>HABERLEŞME GENEL MÜDÜRÜ</t>
    </r>
  </si>
  <si>
    <r>
      <rPr>
        <sz val="9"/>
        <rFont val="Calibri"/>
        <family val="2"/>
      </rPr>
      <t>HABERLEŞME MEMURU</t>
    </r>
  </si>
  <si>
    <r>
      <rPr>
        <sz val="9"/>
        <rFont val="Calibri"/>
        <family val="2"/>
      </rPr>
      <t>HABERLEŞME TEKNİSYENİ</t>
    </r>
  </si>
  <si>
    <r>
      <rPr>
        <sz val="9"/>
        <rFont val="Calibri"/>
        <family val="2"/>
      </rPr>
      <t>HADEME</t>
    </r>
  </si>
  <si>
    <r>
      <rPr>
        <sz val="9"/>
        <rFont val="Calibri"/>
        <family val="2"/>
      </rPr>
      <t>HAKİM</t>
    </r>
  </si>
  <si>
    <r>
      <rPr>
        <sz val="9"/>
        <rFont val="Calibri"/>
        <family val="2"/>
      </rPr>
      <t>HAKİM ADAYI</t>
    </r>
  </si>
  <si>
    <r>
      <rPr>
        <sz val="9"/>
        <rFont val="Calibri"/>
        <family val="2"/>
      </rPr>
      <t>HAKİM VE SAVCI</t>
    </r>
  </si>
  <si>
    <r>
      <rPr>
        <sz val="9"/>
        <rFont val="Calibri"/>
        <family val="2"/>
      </rPr>
      <t>HAKİM VE SAVCI (ANAYASA MAHKEMESİ RAPORTÖRÜ)</t>
    </r>
  </si>
  <si>
    <r>
      <rPr>
        <sz val="9"/>
        <rFont val="Calibri"/>
        <family val="2"/>
      </rPr>
      <t>HALKLA İLİŞKİLER DAİRESİ BAŞKANI</t>
    </r>
  </si>
  <si>
    <r>
      <rPr>
        <sz val="9"/>
        <rFont val="Calibri"/>
        <family val="2"/>
      </rPr>
      <t>HALKLA İLİŞKİLER MÜDÜRÜ</t>
    </r>
  </si>
  <si>
    <r>
      <rPr>
        <sz val="9"/>
        <rFont val="Calibri"/>
        <family val="2"/>
      </rPr>
      <t>HARİTA ÇİZİMCİSİ</t>
    </r>
  </si>
  <si>
    <r>
      <rPr>
        <sz val="9"/>
        <rFont val="Calibri"/>
        <family val="2"/>
      </rPr>
      <t>HARİTA DAİRESİ BAŞKANI</t>
    </r>
  </si>
  <si>
    <r>
      <rPr>
        <sz val="9"/>
        <rFont val="Calibri"/>
        <family val="2"/>
      </rPr>
      <t>HASTABAKICI</t>
    </r>
  </si>
  <si>
    <r>
      <rPr>
        <sz val="9"/>
        <rFont val="Calibri"/>
        <family val="2"/>
      </rPr>
      <t>HASTANE MÜDÜR YARDIMCISI</t>
    </r>
  </si>
  <si>
    <r>
      <rPr>
        <sz val="9"/>
        <rFont val="Calibri"/>
        <family val="2"/>
      </rPr>
      <t>HASTANE MÜDÜRÜ</t>
    </r>
  </si>
  <si>
    <r>
      <rPr>
        <sz val="9"/>
        <rFont val="Calibri"/>
        <family val="2"/>
      </rPr>
      <t>HAVA ALANLARI DAİRESİ BAŞKANI</t>
    </r>
  </si>
  <si>
    <r>
      <rPr>
        <sz val="9"/>
        <rFont val="Calibri"/>
        <family val="2"/>
      </rPr>
      <t>HAVA SEYRÜSEFER DAİRESİ BAŞKANI</t>
    </r>
  </si>
  <si>
    <r>
      <rPr>
        <sz val="9"/>
        <rFont val="Calibri"/>
        <family val="2"/>
      </rPr>
      <t>HAVA ULAŞIM DAİRESİ BAŞKANI</t>
    </r>
  </si>
  <si>
    <r>
      <rPr>
        <sz val="9"/>
        <rFont val="Calibri"/>
        <family val="2"/>
      </rPr>
      <t>HAVACILIK DAİRESİ BAŞKANI</t>
    </r>
  </si>
  <si>
    <r>
      <rPr>
        <sz val="9"/>
        <rFont val="Calibri"/>
        <family val="2"/>
      </rPr>
      <t>HAVACILIK GÜVENLİĞİ DAİRESİ BAŞKANI</t>
    </r>
  </si>
  <si>
    <r>
      <rPr>
        <sz val="9"/>
        <rFont val="Calibri"/>
        <family val="2"/>
      </rPr>
      <t>HAVACILIK VE UZAY TEKNOLOJİLERİ GENEL MÜDÜRÜ</t>
    </r>
  </si>
  <si>
    <r>
      <rPr>
        <sz val="9"/>
        <rFont val="Calibri"/>
        <family val="2"/>
      </rPr>
      <t>HAVACILIK VE UZAY TEKNOLOJİLERİ UZMAN YARDIMCISI</t>
    </r>
  </si>
  <si>
    <r>
      <rPr>
        <sz val="9"/>
        <rFont val="Calibri"/>
        <family val="2"/>
      </rPr>
      <t>HAVACILIK VE UZAY TEKNOLOJİLERİ UZMANI</t>
    </r>
  </si>
  <si>
    <r>
      <rPr>
        <sz val="9"/>
        <rFont val="Calibri"/>
        <family val="2"/>
      </rPr>
      <t>HAYAT BOYU ÖĞRENME GENEL MÜDÜRÜ</t>
    </r>
  </si>
  <si>
    <r>
      <rPr>
        <sz val="9"/>
        <rFont val="Calibri"/>
        <family val="2"/>
      </rPr>
      <t>HAYIR HİZMETLERİ DAİRESİ BAŞKANI</t>
    </r>
  </si>
  <si>
    <r>
      <rPr>
        <sz val="9"/>
        <rFont val="Calibri"/>
        <family val="2"/>
      </rPr>
      <t>HAYVAN BAKICISI</t>
    </r>
  </si>
  <si>
    <r>
      <rPr>
        <sz val="9"/>
        <rFont val="Calibri"/>
        <family val="2"/>
      </rPr>
      <t>HAYVAN SAĞLIK MEMURU</t>
    </r>
  </si>
  <si>
    <r>
      <rPr>
        <sz val="9"/>
        <rFont val="Calibri"/>
        <family val="2"/>
      </rPr>
      <t>HAYVANAT BAHÇESİ MÜDÜRÜ</t>
    </r>
  </si>
  <si>
    <r>
      <rPr>
        <sz val="9"/>
        <rFont val="Calibri"/>
        <family val="2"/>
      </rPr>
      <t>HAYVANCILIK GENEL MÜDÜRÜ</t>
    </r>
  </si>
  <si>
    <r>
      <rPr>
        <sz val="9"/>
        <rFont val="Calibri"/>
        <family val="2"/>
      </rPr>
      <t>HAYVANCILIK MÜDÜRÜ</t>
    </r>
  </si>
  <si>
    <r>
      <rPr>
        <sz val="9"/>
        <rFont val="Calibri"/>
        <family val="2"/>
      </rPr>
      <t>HAZİNE AVUKATI</t>
    </r>
  </si>
  <si>
    <r>
      <rPr>
        <sz val="9"/>
        <rFont val="Calibri"/>
        <family val="2"/>
      </rPr>
      <t>HAZİNE BAŞKONTROLÖRÜ</t>
    </r>
  </si>
  <si>
    <r>
      <rPr>
        <sz val="9"/>
        <rFont val="Calibri"/>
        <family val="2"/>
      </rPr>
      <t>HAZİNE KONTROLÖRLERİ KURULU BAŞKANI</t>
    </r>
  </si>
  <si>
    <r>
      <rPr>
        <sz val="9"/>
        <rFont val="Calibri"/>
        <family val="2"/>
      </rPr>
      <t>HAZİNE KONTROLÖRÜ</t>
    </r>
  </si>
  <si>
    <r>
      <rPr>
        <sz val="9"/>
        <rFont val="Calibri"/>
        <family val="2"/>
      </rPr>
      <t>HAZİNE SAYMAN YARDIMCISI</t>
    </r>
  </si>
  <si>
    <r>
      <rPr>
        <sz val="9"/>
        <rFont val="Calibri"/>
        <family val="2"/>
      </rPr>
      <t>HAZİNE SAYMANI</t>
    </r>
  </si>
  <si>
    <r>
      <rPr>
        <sz val="9"/>
        <rFont val="Calibri"/>
        <family val="2"/>
      </rPr>
      <t>HAZİNE UZMAN YARDIMCISI</t>
    </r>
  </si>
  <si>
    <r>
      <rPr>
        <sz val="9"/>
        <rFont val="Calibri"/>
        <family val="2"/>
      </rPr>
      <t>HAZİNE UZMANI</t>
    </r>
  </si>
  <si>
    <r>
      <rPr>
        <sz val="9"/>
        <rFont val="Calibri"/>
        <family val="2"/>
      </rPr>
      <t>HEMŞİRE</t>
    </r>
  </si>
  <si>
    <r>
      <rPr>
        <sz val="9"/>
        <rFont val="Calibri"/>
        <family val="2"/>
      </rPr>
      <t>HEMŞİRE YARDIMCISI</t>
    </r>
  </si>
  <si>
    <r>
      <rPr>
        <sz val="9"/>
        <rFont val="Calibri"/>
        <family val="2"/>
      </rPr>
      <t>HEYKELTRAŞ</t>
    </r>
  </si>
  <si>
    <r>
      <rPr>
        <sz val="9"/>
        <rFont val="Calibri"/>
        <family val="2"/>
      </rPr>
      <t>HİDROBİYOLOG</t>
    </r>
  </si>
  <si>
    <r>
      <rPr>
        <sz val="9"/>
        <rFont val="Calibri"/>
        <family val="2"/>
      </rPr>
      <t>HİDROELEKTRİK ENERJİ DAİRESİ BAŞKANI</t>
    </r>
  </si>
  <si>
    <r>
      <rPr>
        <sz val="9"/>
        <rFont val="Calibri"/>
        <family val="2"/>
      </rPr>
      <t>HİDROLİK ETÜDLER DAİRESİ BAŞKANI</t>
    </r>
  </si>
  <si>
    <r>
      <rPr>
        <sz val="9"/>
        <rFont val="Calibri"/>
        <family val="2"/>
      </rPr>
      <t>HİDROLOG</t>
    </r>
  </si>
  <si>
    <r>
      <rPr>
        <sz val="9"/>
        <rFont val="Calibri"/>
        <family val="2"/>
      </rPr>
      <t>HİZMETLİ</t>
    </r>
  </si>
  <si>
    <r>
      <rPr>
        <sz val="9"/>
        <rFont val="Calibri"/>
        <family val="2"/>
      </rPr>
      <t>HİZMETLİ (Ö)</t>
    </r>
  </si>
  <si>
    <r>
      <rPr>
        <sz val="9"/>
        <rFont val="Calibri"/>
        <family val="2"/>
      </rPr>
      <t>HUKUK İŞLERİ GENEL MÜDÜRÜ</t>
    </r>
  </si>
  <si>
    <r>
      <rPr>
        <sz val="9"/>
        <rFont val="Calibri"/>
        <family val="2"/>
      </rPr>
      <t>HUKUK MÜŞAVİRİ</t>
    </r>
  </si>
  <si>
    <r>
      <rPr>
        <sz val="9"/>
        <rFont val="Calibri"/>
        <family val="2"/>
      </rPr>
      <t>HUKUK MÜŞAVİRİ (Ö)</t>
    </r>
  </si>
  <si>
    <r>
      <rPr>
        <sz val="9"/>
        <rFont val="Calibri"/>
        <family val="2"/>
      </rPr>
      <t>HUKUKİ VE MALİ STATÜLER DAİRESİ BAŞKANI</t>
    </r>
  </si>
  <si>
    <r>
      <rPr>
        <sz val="9"/>
        <rFont val="Calibri"/>
        <family val="2"/>
      </rPr>
      <t>HUZUREVİ MÜDÜR YARDIMCISI</t>
    </r>
  </si>
  <si>
    <r>
      <rPr>
        <sz val="9"/>
        <rFont val="Calibri"/>
        <family val="2"/>
      </rPr>
      <t>HUZUREVİ MÜDÜRÜ</t>
    </r>
  </si>
  <si>
    <r>
      <rPr>
        <sz val="9"/>
        <rFont val="Calibri"/>
        <family val="2"/>
      </rPr>
      <t>IŞIKÇI</t>
    </r>
  </si>
  <si>
    <r>
      <rPr>
        <sz val="9"/>
        <rFont val="Calibri"/>
        <family val="2"/>
      </rPr>
      <t>İCRA MEMURU</t>
    </r>
  </si>
  <si>
    <r>
      <rPr>
        <sz val="9"/>
        <rFont val="Calibri"/>
        <family val="2"/>
      </rPr>
      <t>İCRA MÜDÜR YARDIMCISI</t>
    </r>
  </si>
  <si>
    <r>
      <rPr>
        <sz val="9"/>
        <rFont val="Calibri"/>
        <family val="2"/>
      </rPr>
      <t>İCRA MÜDÜRÜ</t>
    </r>
  </si>
  <si>
    <r>
      <rPr>
        <sz val="9"/>
        <rFont val="Calibri"/>
        <family val="2"/>
      </rPr>
      <t>İÇ DENETÇİ</t>
    </r>
  </si>
  <si>
    <r>
      <rPr>
        <sz val="9"/>
        <rFont val="Calibri"/>
        <family val="2"/>
      </rPr>
      <t>İÇ TİCARET GENEL MÜDÜRÜ</t>
    </r>
  </si>
  <si>
    <r>
      <rPr>
        <sz val="9"/>
        <rFont val="Calibri"/>
        <family val="2"/>
      </rPr>
      <t>İÇİŞLERİ BAKANLIĞI DERNEKLER DENETÇİ YARDIMCISI</t>
    </r>
  </si>
  <si>
    <r>
      <rPr>
        <sz val="9"/>
        <rFont val="Calibri"/>
        <family val="2"/>
      </rPr>
      <t>İÇİŞLERİ BAKANLIĞI DERNEKLER DENETÇİSİ</t>
    </r>
  </si>
  <si>
    <r>
      <rPr>
        <sz val="9"/>
        <rFont val="Calibri"/>
        <family val="2"/>
      </rPr>
      <t>İÇMESUYU DAİRESİ BAŞKANI</t>
    </r>
  </si>
  <si>
    <r>
      <rPr>
        <sz val="9"/>
        <rFont val="Calibri"/>
        <family val="2"/>
      </rPr>
      <t>İDARE MEMURU</t>
    </r>
  </si>
  <si>
    <r>
      <rPr>
        <sz val="9"/>
        <rFont val="Calibri"/>
        <family val="2"/>
      </rPr>
      <t>İDARE MÜDÜRÜ</t>
    </r>
  </si>
  <si>
    <r>
      <rPr>
        <sz val="9"/>
        <rFont val="Calibri"/>
        <family val="2"/>
      </rPr>
      <t>İDAREYİ GELİŞTİRME BAŞKANI</t>
    </r>
  </si>
  <si>
    <r>
      <rPr>
        <sz val="9"/>
        <rFont val="Calibri"/>
        <family val="2"/>
      </rPr>
      <t>İDARİ ATAŞE, İDARİ MEMUR</t>
    </r>
  </si>
  <si>
    <r>
      <rPr>
        <sz val="9"/>
        <rFont val="Calibri"/>
        <family val="2"/>
      </rPr>
      <t>İDARİ ATAŞE, UZMAN</t>
    </r>
  </si>
  <si>
    <r>
      <rPr>
        <sz val="9"/>
        <rFont val="Calibri"/>
        <family val="2"/>
      </rPr>
      <t>İDARİ İŞLER DAİRESİ BAŞKANI</t>
    </r>
  </si>
  <si>
    <r>
      <rPr>
        <sz val="9"/>
        <rFont val="Calibri"/>
        <family val="2"/>
      </rPr>
      <t>İDARİ İŞLER MÜDÜRÜ</t>
    </r>
  </si>
  <si>
    <r>
      <rPr>
        <sz val="9"/>
        <rFont val="Calibri"/>
        <family val="2"/>
      </rPr>
      <t>İDARİ VE MALİ İŞLER BAŞKANI</t>
    </r>
  </si>
  <si>
    <r>
      <rPr>
        <sz val="9"/>
        <rFont val="Calibri"/>
        <family val="2"/>
      </rPr>
      <t>İDARİ VE MALİ İŞLER DAİRESİ BAŞKANI</t>
    </r>
  </si>
  <si>
    <r>
      <rPr>
        <sz val="9"/>
        <rFont val="Calibri"/>
        <family val="2"/>
      </rPr>
      <t>İDARİ VE MALİ İŞLER MÜDÜRÜ</t>
    </r>
  </si>
  <si>
    <r>
      <rPr>
        <sz val="9"/>
        <rFont val="Calibri"/>
        <family val="2"/>
      </rPr>
      <t>İDARİ VE MALİ İŞLER ŞUBESİ MÜDÜRÜ</t>
    </r>
  </si>
  <si>
    <r>
      <rPr>
        <sz val="9"/>
        <rFont val="Calibri"/>
        <family val="2"/>
      </rPr>
      <t>İHALE HİZMETLERİ DAİRESİ BAŞKANI</t>
    </r>
  </si>
  <si>
    <r>
      <rPr>
        <sz val="9"/>
        <rFont val="Calibri"/>
        <family val="2"/>
      </rPr>
      <t>İHRACATI GELİŞTİRME UZMAN YARDIMCISI</t>
    </r>
  </si>
  <si>
    <r>
      <rPr>
        <sz val="9"/>
        <rFont val="Calibri"/>
        <family val="2"/>
      </rPr>
      <t>İHRACATI GELİŞTİRME UZMANI</t>
    </r>
  </si>
  <si>
    <r>
      <rPr>
        <sz val="9"/>
        <rFont val="Calibri"/>
        <family val="2"/>
      </rPr>
      <t>İHTİSAS DAİRESİ BAŞKANI</t>
    </r>
  </si>
  <si>
    <r>
      <rPr>
        <sz val="9"/>
        <rFont val="Calibri"/>
        <family val="2"/>
      </rPr>
      <t>İHTİSAS DAİRESİ UZMANI</t>
    </r>
  </si>
  <si>
    <r>
      <rPr>
        <sz val="9"/>
        <rFont val="Calibri"/>
        <family val="2"/>
      </rPr>
      <t>İHTİSAS KURULU BAŞKANI</t>
    </r>
  </si>
  <si>
    <r>
      <rPr>
        <sz val="9"/>
        <rFont val="Calibri"/>
        <family val="2"/>
      </rPr>
      <t>İHTİSAS KURULU ÜYESİ</t>
    </r>
  </si>
  <si>
    <r>
      <rPr>
        <sz val="9"/>
        <rFont val="Calibri"/>
        <family val="2"/>
      </rPr>
      <t>İKİNCİ KATİP,MUAVİN KONSOLOS,ÜÇÜNCÜ KATİP,ATAŞE,ADAY MESLEK</t>
    </r>
  </si>
  <si>
    <r>
      <rPr>
        <sz val="9"/>
        <rFont val="Calibri"/>
        <family val="2"/>
      </rPr>
      <t>İKİNCİ KATİP,ÜÇÜNCÜ KATİP,MUAVİN KONSOLOS,ATAŞE,ADAY MESLEK</t>
    </r>
  </si>
  <si>
    <r>
      <rPr>
        <sz val="9"/>
        <rFont val="Calibri"/>
        <family val="2"/>
      </rPr>
      <t>İKMAL MALZEME SORUMLUSU</t>
    </r>
  </si>
  <si>
    <r>
      <rPr>
        <sz val="9"/>
        <rFont val="Calibri"/>
        <family val="2"/>
      </rPr>
      <t>İKMAL MÜDÜR YARDIMCISI</t>
    </r>
  </si>
  <si>
    <r>
      <rPr>
        <sz val="9"/>
        <rFont val="Calibri"/>
        <family val="2"/>
      </rPr>
      <t>İKMAL MÜDÜRÜ</t>
    </r>
  </si>
  <si>
    <r>
      <rPr>
        <sz val="9"/>
        <rFont val="Calibri"/>
        <family val="2"/>
      </rPr>
      <t>İKMAL VE BAKIM DAİRESİ BAŞKANI</t>
    </r>
  </si>
  <si>
    <r>
      <rPr>
        <sz val="9"/>
        <rFont val="Calibri"/>
        <family val="2"/>
      </rPr>
      <t>İKRAMİYE KONTROL VE ÇEKİLİŞLER DAİRESİ BAŞKANI</t>
    </r>
  </si>
  <si>
    <r>
      <rPr>
        <sz val="9"/>
        <rFont val="Calibri"/>
        <family val="2"/>
      </rPr>
      <t>İKTİSADİ SEKTÖRLER VE KOORDİNASYON GENEL MÜDÜRÜ</t>
    </r>
  </si>
  <si>
    <r>
      <rPr>
        <sz val="9"/>
        <rFont val="Calibri"/>
        <family val="2"/>
      </rPr>
      <t>İL BASIN VE HALKLA İLİŞKİLER MÜDÜRÜ</t>
    </r>
  </si>
  <si>
    <r>
      <rPr>
        <sz val="9"/>
        <rFont val="Calibri"/>
        <family val="2"/>
      </rPr>
      <t>İL DERNEKLER MÜDÜRÜ</t>
    </r>
  </si>
  <si>
    <r>
      <rPr>
        <sz val="9"/>
        <rFont val="Calibri"/>
        <family val="2"/>
      </rPr>
      <t>İL EĞİTİM DENETMEN YARDIMCISI</t>
    </r>
  </si>
  <si>
    <r>
      <rPr>
        <sz val="9"/>
        <rFont val="Calibri"/>
        <family val="2"/>
      </rPr>
      <t>İL EĞİTİM DENETMENİ</t>
    </r>
  </si>
  <si>
    <r>
      <rPr>
        <sz val="9"/>
        <rFont val="Calibri"/>
        <family val="2"/>
      </rPr>
      <t>İL EMNİYET MÜDÜR YARDIMCISI</t>
    </r>
  </si>
  <si>
    <r>
      <rPr>
        <sz val="9"/>
        <rFont val="Calibri"/>
        <family val="2"/>
      </rPr>
      <t>İL EMNİYET MÜDÜRÜ</t>
    </r>
  </si>
  <si>
    <r>
      <rPr>
        <sz val="9"/>
        <rFont val="Calibri"/>
        <family val="2"/>
      </rPr>
      <t>İL GIDA, TARIM VE HAYVANCILIK MÜDÜRÜ</t>
    </r>
  </si>
  <si>
    <r>
      <rPr>
        <sz val="9"/>
        <rFont val="Calibri"/>
        <family val="2"/>
      </rPr>
      <t>İL HUKUK İŞLERİ MÜDÜRÜ</t>
    </r>
  </si>
  <si>
    <r>
      <rPr>
        <sz val="9"/>
        <rFont val="Calibri"/>
        <family val="2"/>
      </rPr>
      <t>İL İDARE KURULU MÜDÜRÜ</t>
    </r>
  </si>
  <si>
    <r>
      <rPr>
        <sz val="9"/>
        <rFont val="Calibri"/>
        <family val="2"/>
      </rPr>
      <t>İL İSTİHDAM UZMAN YARDIMCISI</t>
    </r>
  </si>
  <si>
    <r>
      <rPr>
        <sz val="9"/>
        <rFont val="Calibri"/>
        <family val="2"/>
      </rPr>
      <t>İL İSTİHDAM UZMANI</t>
    </r>
  </si>
  <si>
    <r>
      <rPr>
        <sz val="9"/>
        <rFont val="Calibri"/>
        <family val="2"/>
      </rPr>
      <t>İL KÜLTÜR VE TURİZM MÜDÜR YARDIMCISI</t>
    </r>
  </si>
  <si>
    <r>
      <rPr>
        <sz val="9"/>
        <rFont val="Calibri"/>
        <family val="2"/>
      </rPr>
      <t>İL KÜLTÜR VE TURİZM MÜDÜRÜ</t>
    </r>
  </si>
  <si>
    <r>
      <rPr>
        <sz val="9"/>
        <rFont val="Calibri"/>
        <family val="2"/>
      </rPr>
      <t>İL MAHALLİ İDARELER MÜDÜRÜ</t>
    </r>
  </si>
  <si>
    <r>
      <rPr>
        <sz val="9"/>
        <rFont val="Calibri"/>
        <family val="2"/>
      </rPr>
      <t>İL MİLLİ EĞİTİM MÜDÜRÜ</t>
    </r>
  </si>
  <si>
    <r>
      <rPr>
        <sz val="9"/>
        <rFont val="Calibri"/>
        <family val="2"/>
      </rPr>
      <t>İL MÜDÜR YARDIMCISI</t>
    </r>
  </si>
  <si>
    <r>
      <rPr>
        <sz val="9"/>
        <rFont val="Calibri"/>
        <family val="2"/>
      </rPr>
      <t>İL MÜDÜRÜ</t>
    </r>
  </si>
  <si>
    <r>
      <rPr>
        <sz val="9"/>
        <rFont val="Calibri"/>
        <family val="2"/>
      </rPr>
      <t>İL MÜFTÜ YARDIMCISI</t>
    </r>
  </si>
  <si>
    <r>
      <rPr>
        <sz val="9"/>
        <rFont val="Calibri"/>
        <family val="2"/>
      </rPr>
      <t>İL MÜFTÜSÜ</t>
    </r>
  </si>
  <si>
    <r>
      <rPr>
        <sz val="9"/>
        <rFont val="Calibri"/>
        <family val="2"/>
      </rPr>
      <t>İL NUFUS VE VATANDAŞLIK MÜDÜRÜ</t>
    </r>
  </si>
  <si>
    <r>
      <rPr>
        <sz val="9"/>
        <rFont val="Calibri"/>
        <family val="2"/>
      </rPr>
      <t>İL PLANLAMA UZMAN YARDIMCISI</t>
    </r>
  </si>
  <si>
    <r>
      <rPr>
        <sz val="9"/>
        <rFont val="Calibri"/>
        <family val="2"/>
      </rPr>
      <t>İL PLANLAMA UZMANI</t>
    </r>
  </si>
  <si>
    <r>
      <rPr>
        <sz val="9"/>
        <rFont val="Calibri"/>
        <family val="2"/>
      </rPr>
      <t>İL PLANLAMA VE KOORDİNASYON MÜDÜRÜ</t>
    </r>
  </si>
  <si>
    <r>
      <rPr>
        <sz val="9"/>
        <rFont val="Calibri"/>
        <family val="2"/>
      </rPr>
      <t>İL SAĞLIK MÜD.YARDIMCISI</t>
    </r>
  </si>
  <si>
    <r>
      <rPr>
        <sz val="9"/>
        <rFont val="Calibri"/>
        <family val="2"/>
      </rPr>
      <t>İL SAĞLIK MÜDÜRÜ</t>
    </r>
  </si>
  <si>
    <r>
      <rPr>
        <sz val="9"/>
        <rFont val="Calibri"/>
        <family val="2"/>
      </rPr>
      <t>İL YAZI İŞLERİ MÜDÜRÜ</t>
    </r>
  </si>
  <si>
    <r>
      <rPr>
        <sz val="9"/>
        <rFont val="Calibri"/>
        <family val="2"/>
      </rPr>
      <t>İLAM MÜDÜRÜ</t>
    </r>
  </si>
  <si>
    <r>
      <rPr>
        <sz val="9"/>
        <rFont val="Calibri"/>
        <family val="2"/>
      </rPr>
      <t>İLÇE EMNİYET MÜDÜR YARDIMCISI</t>
    </r>
  </si>
  <si>
    <r>
      <rPr>
        <sz val="9"/>
        <rFont val="Calibri"/>
        <family val="2"/>
      </rPr>
      <t>İLÇE EMNİYET MÜDÜRÜ</t>
    </r>
  </si>
  <si>
    <r>
      <rPr>
        <sz val="9"/>
        <rFont val="Calibri"/>
        <family val="2"/>
      </rPr>
      <t>İLÇE MİLLİ EĞİTİM MÜDÜRÜ</t>
    </r>
  </si>
  <si>
    <r>
      <rPr>
        <sz val="9"/>
        <rFont val="Calibri"/>
        <family val="2"/>
      </rPr>
      <t>İLÇE MÜDÜRÜ</t>
    </r>
  </si>
  <si>
    <r>
      <rPr>
        <sz val="9"/>
        <rFont val="Calibri"/>
        <family val="2"/>
      </rPr>
      <t>İLÇE MÜFTÜSÜ</t>
    </r>
  </si>
  <si>
    <r>
      <rPr>
        <sz val="9"/>
        <rFont val="Calibri"/>
        <family val="2"/>
      </rPr>
      <t>İLÇE SAĞLIK MÜDÜRÜ</t>
    </r>
  </si>
  <si>
    <r>
      <rPr>
        <sz val="9"/>
        <rFont val="Calibri"/>
        <family val="2"/>
      </rPr>
      <t>İLÇE SOSYAL HİZMETLER MÜDÜRÜ</t>
    </r>
  </si>
  <si>
    <r>
      <rPr>
        <sz val="9"/>
        <rFont val="Calibri"/>
        <family val="2"/>
      </rPr>
      <t>İLETİŞİM DAİRESİ BAŞKANI</t>
    </r>
  </si>
  <si>
    <r>
      <rPr>
        <sz val="9"/>
        <rFont val="Calibri"/>
        <family val="2"/>
      </rPr>
      <t>İLLER İDARESİ GENEL MÜDÜRÜ</t>
    </r>
  </si>
  <si>
    <r>
      <rPr>
        <sz val="9"/>
        <rFont val="Calibri"/>
        <family val="2"/>
      </rPr>
      <t>İMAM</t>
    </r>
  </si>
  <si>
    <r>
      <rPr>
        <sz val="9"/>
        <rFont val="Calibri"/>
        <family val="2"/>
      </rPr>
      <t>İMAM-HATİP</t>
    </r>
  </si>
  <si>
    <r>
      <rPr>
        <sz val="9"/>
        <rFont val="Calibri"/>
        <family val="2"/>
      </rPr>
      <t>İNFAZ VE KORUMA BAŞMEMURU</t>
    </r>
  </si>
  <si>
    <r>
      <rPr>
        <sz val="9"/>
        <rFont val="Calibri"/>
        <family val="2"/>
      </rPr>
      <t>İNFAZ VE KORUMA MEMURU</t>
    </r>
  </si>
  <si>
    <r>
      <rPr>
        <sz val="9"/>
        <rFont val="Calibri"/>
        <family val="2"/>
      </rPr>
      <t>İNSAN KAYNAKLARI DAİRESİ BAŞKANI</t>
    </r>
  </si>
  <si>
    <r>
      <rPr>
        <sz val="9"/>
        <rFont val="Calibri"/>
        <family val="2"/>
      </rPr>
      <t>İNSAN KAYNAKLARI GENEL MÜDÜRÜ</t>
    </r>
  </si>
  <si>
    <r>
      <rPr>
        <sz val="9"/>
        <rFont val="Calibri"/>
        <family val="2"/>
      </rPr>
      <t>İNSAN KAYNAKLARI MÜDÜRÜ</t>
    </r>
  </si>
  <si>
    <r>
      <rPr>
        <sz val="9"/>
        <rFont val="Calibri"/>
        <family val="2"/>
      </rPr>
      <t>İNSAN KAYNAKLARI VE DESTEK HİZMETLERİ DAİRESİ BAŞKANI</t>
    </r>
  </si>
  <si>
    <r>
      <rPr>
        <sz val="9"/>
        <rFont val="Calibri"/>
        <family val="2"/>
      </rPr>
      <t>İNSAN KAYNAKLARI VE EĞİTİM DAİRESİ BAŞKANI</t>
    </r>
  </si>
  <si>
    <r>
      <rPr>
        <sz val="9"/>
        <rFont val="Calibri"/>
        <family val="2"/>
      </rPr>
      <t>İNŞAAT BAKIM-ONARIM DAİRESİ BAŞKANI</t>
    </r>
  </si>
  <si>
    <r>
      <rPr>
        <sz val="9"/>
        <rFont val="Calibri"/>
        <family val="2"/>
      </rPr>
      <t>İNŞAAT EMLAK DAİRESİ BAŞKANI</t>
    </r>
  </si>
  <si>
    <r>
      <rPr>
        <sz val="9"/>
        <rFont val="Calibri"/>
        <family val="2"/>
      </rPr>
      <t>İNŞAAT VE EMLAK GRUP BAŞKANI</t>
    </r>
  </si>
  <si>
    <r>
      <rPr>
        <sz val="9"/>
        <rFont val="Calibri"/>
        <family val="2"/>
      </rPr>
      <t>İNŞAAT VE İKMAL DAİRESİ BAŞKANI</t>
    </r>
  </si>
  <si>
    <r>
      <rPr>
        <sz val="9"/>
        <rFont val="Calibri"/>
        <family val="2"/>
      </rPr>
      <t>İNŞAAT VE ONARIM DAİRESİ BAŞKANI</t>
    </r>
  </si>
  <si>
    <r>
      <rPr>
        <sz val="9"/>
        <rFont val="Calibri"/>
        <family val="2"/>
      </rPr>
      <t>İNTERPOL-EUROPOL-SİRENE DAİRESİ BAŞKANI</t>
    </r>
  </si>
  <si>
    <r>
      <rPr>
        <sz val="9"/>
        <rFont val="Calibri"/>
        <family val="2"/>
      </rPr>
      <t>İSTANBUL ATATÜRK KÜLTÜR MERKEZİ MÜDÜRÜ</t>
    </r>
  </si>
  <si>
    <r>
      <rPr>
        <sz val="9"/>
        <rFont val="Calibri"/>
        <family val="2"/>
      </rPr>
      <t>İSTANBUL ATATÜRK KÜLTÜR MRK. MÜD. YARDIMCISI</t>
    </r>
  </si>
  <si>
    <r>
      <rPr>
        <sz val="9"/>
        <rFont val="Calibri"/>
        <family val="2"/>
      </rPr>
      <t>İSTATİSTİK MÜŞAVİRİ</t>
    </r>
  </si>
  <si>
    <r>
      <rPr>
        <sz val="9"/>
        <rFont val="Calibri"/>
        <family val="2"/>
      </rPr>
      <t>İSTATİSTİKÇİ</t>
    </r>
  </si>
  <si>
    <r>
      <rPr>
        <sz val="9"/>
        <rFont val="Calibri"/>
        <family val="2"/>
      </rPr>
      <t>İSTİDLALCİ</t>
    </r>
  </si>
  <si>
    <r>
      <rPr>
        <sz val="9"/>
        <rFont val="Calibri"/>
        <family val="2"/>
      </rPr>
      <t>İSTİHBARAT DAİRESİ BAŞKANI</t>
    </r>
  </si>
  <si>
    <r>
      <rPr>
        <sz val="9"/>
        <rFont val="Calibri"/>
        <family val="2"/>
      </rPr>
      <t>İSTİHDAM HİZMETLERİ DAİRESİ BAŞKANI</t>
    </r>
  </si>
  <si>
    <r>
      <rPr>
        <sz val="9"/>
        <rFont val="Calibri"/>
        <family val="2"/>
      </rPr>
      <t>İSTİHDAM UZMAN YARDIMCISI</t>
    </r>
  </si>
  <si>
    <r>
      <rPr>
        <sz val="9"/>
        <rFont val="Calibri"/>
        <family val="2"/>
      </rPr>
      <t>İSTİHDAM UZMANI</t>
    </r>
  </si>
  <si>
    <r>
      <rPr>
        <sz val="9"/>
        <rFont val="Calibri"/>
        <family val="2"/>
      </rPr>
      <t>İSTİHDAM VE SOSYAL HİZMETLER DAİRESİ BAŞKANI</t>
    </r>
  </si>
  <si>
    <r>
      <rPr>
        <sz val="9"/>
        <rFont val="Calibri"/>
        <family val="2"/>
      </rPr>
      <t>İŞ BAŞMÜFETTİŞİ</t>
    </r>
  </si>
  <si>
    <r>
      <rPr>
        <sz val="9"/>
        <rFont val="Calibri"/>
        <family val="2"/>
      </rPr>
      <t>İŞ İSTATİSTİKLERİ DAİRESİ BAŞKANI</t>
    </r>
  </si>
  <si>
    <r>
      <rPr>
        <sz val="9"/>
        <rFont val="Calibri"/>
        <family val="2"/>
      </rPr>
      <t>İŞ MÜFETTİŞ YARDIMCISI</t>
    </r>
  </si>
  <si>
    <r>
      <rPr>
        <sz val="9"/>
        <rFont val="Calibri"/>
        <family val="2"/>
      </rPr>
      <t>İŞ MÜFETTİŞİ</t>
    </r>
  </si>
  <si>
    <r>
      <rPr>
        <sz val="9"/>
        <rFont val="Calibri"/>
        <family val="2"/>
      </rPr>
      <t>İŞ SAĞLIĞI VE GÜVENLİĞİ GENEL MÜDÜR YARDIMCISI</t>
    </r>
  </si>
  <si>
    <r>
      <rPr>
        <sz val="9"/>
        <rFont val="Calibri"/>
        <family val="2"/>
      </rPr>
      <t>İŞ SAĞLIĞI VE GÜVENLİĞİ GENEL MÜDÜRÜ</t>
    </r>
  </si>
  <si>
    <r>
      <rPr>
        <sz val="9"/>
        <rFont val="Calibri"/>
        <family val="2"/>
      </rPr>
      <t>İŞ SAĞLIĞI VE GÜVENLİĞİ UZMAN</t>
    </r>
  </si>
  <si>
    <r>
      <rPr>
        <sz val="9"/>
        <rFont val="Calibri"/>
        <family val="2"/>
      </rPr>
      <t>İŞ SAĞLIĞI VE GÜVENLİĞİ UZMAN YARDIMCISI</t>
    </r>
  </si>
  <si>
    <r>
      <rPr>
        <sz val="9"/>
        <rFont val="Calibri"/>
        <family val="2"/>
      </rPr>
      <t>İŞ TEFTİŞ KURULU BAŞKANI</t>
    </r>
  </si>
  <si>
    <r>
      <rPr>
        <sz val="9"/>
        <rFont val="Calibri"/>
        <family val="2"/>
      </rPr>
      <t>İŞ VE MESLEK DANIŞMANLIĞI DAİRESİ BAŞKANI</t>
    </r>
  </si>
  <si>
    <r>
      <rPr>
        <sz val="9"/>
        <rFont val="Calibri"/>
        <family val="2"/>
      </rPr>
      <t>İŞ VE UĞRAŞI TERAPİSTİ (ERGOTERAPİST)</t>
    </r>
  </si>
  <si>
    <r>
      <rPr>
        <sz val="9"/>
        <rFont val="Calibri"/>
        <family val="2"/>
      </rPr>
      <t>İŞÇİ SAĞLIĞI VE İŞ GÜVENLİĞİ ENSTİTÜSÜ MÜDÜRÜ</t>
    </r>
  </si>
  <si>
    <r>
      <rPr>
        <sz val="9"/>
        <rFont val="Calibri"/>
        <family val="2"/>
      </rPr>
      <t>İŞÇİ SAĞLIĞI VE İŞÇİ GÜVENLİĞİ ENST. MÜD. YARDIMCISI</t>
    </r>
  </si>
  <si>
    <r>
      <rPr>
        <sz val="9"/>
        <rFont val="Calibri"/>
        <family val="2"/>
      </rPr>
      <t>İŞGÜCÜ PİYASASI VE İSTATİSTİK DAİRESİ BAŞKANI</t>
    </r>
  </si>
  <si>
    <r>
      <rPr>
        <sz val="9"/>
        <rFont val="Calibri"/>
        <family val="2"/>
      </rPr>
      <t>İŞLETME MÜDÜR YARDIMCISI</t>
    </r>
  </si>
  <si>
    <r>
      <rPr>
        <sz val="9"/>
        <rFont val="Calibri"/>
        <family val="2"/>
      </rPr>
      <t>İŞLETME MÜDÜRÜ</t>
    </r>
  </si>
  <si>
    <r>
      <rPr>
        <sz val="9"/>
        <rFont val="Calibri"/>
        <family val="2"/>
      </rPr>
      <t>İŞLETME VE BAKIM DAİRESİ BAŞKANI</t>
    </r>
  </si>
  <si>
    <r>
      <rPr>
        <sz val="9"/>
        <rFont val="Calibri"/>
        <family val="2"/>
      </rPr>
      <t>İŞLETME VE PAZAR DAİRESİ BAŞKANI</t>
    </r>
  </si>
  <si>
    <r>
      <rPr>
        <sz val="9"/>
        <rFont val="Calibri"/>
        <family val="2"/>
      </rPr>
      <t>İŞLETMELER DAİRESİ BAŞKANI</t>
    </r>
  </si>
  <si>
    <r>
      <rPr>
        <sz val="9"/>
        <rFont val="Calibri"/>
        <family val="2"/>
      </rPr>
      <t>İŞLETMELER SAYMANI</t>
    </r>
  </si>
  <si>
    <r>
      <rPr>
        <sz val="9"/>
        <rFont val="Calibri"/>
        <family val="2"/>
      </rPr>
      <t>İŞSİZLİK SİGORTASI DAİRESİ BAŞKANI</t>
    </r>
  </si>
  <si>
    <r>
      <rPr>
        <sz val="9"/>
        <rFont val="Calibri"/>
        <family val="2"/>
      </rPr>
      <t>İTFAİYECİ</t>
    </r>
  </si>
  <si>
    <r>
      <rPr>
        <sz val="9"/>
        <rFont val="Calibri"/>
        <family val="2"/>
      </rPr>
      <t>İYİLEŞTİRME DAİRESİ BAŞKANI</t>
    </r>
  </si>
  <si>
    <r>
      <rPr>
        <sz val="9"/>
        <rFont val="Calibri"/>
        <family val="2"/>
      </rPr>
      <t>İZİN VE İRTİFAK DAİRESİ BAŞKANI</t>
    </r>
  </si>
  <si>
    <r>
      <rPr>
        <sz val="9"/>
        <rFont val="Calibri"/>
        <family val="2"/>
      </rPr>
      <t>JEOFİZİK ETÜDLERİ DAİRESİ BAŞKANI</t>
    </r>
  </si>
  <si>
    <r>
      <rPr>
        <sz val="9"/>
        <rFont val="Calibri"/>
        <family val="2"/>
      </rPr>
      <t>JEOFİZİKÇİ</t>
    </r>
  </si>
  <si>
    <r>
      <rPr>
        <sz val="9"/>
        <rFont val="Calibri"/>
        <family val="2"/>
      </rPr>
      <t>JEOLOG</t>
    </r>
  </si>
  <si>
    <r>
      <rPr>
        <sz val="9"/>
        <rFont val="Calibri"/>
        <family val="2"/>
      </rPr>
      <t>JEOLOJİ ETÜDLERİ DAİRESİ BAŞKANI</t>
    </r>
  </si>
  <si>
    <r>
      <rPr>
        <sz val="9"/>
        <rFont val="Calibri"/>
        <family val="2"/>
      </rPr>
      <t>JEOLOJİ VE SONDAJ DAİRESİ BAŞKANI</t>
    </r>
  </si>
  <si>
    <r>
      <rPr>
        <sz val="9"/>
        <rFont val="Calibri"/>
        <family val="2"/>
      </rPr>
      <t>JEOMORFOLOG</t>
    </r>
  </si>
  <si>
    <r>
      <rPr>
        <sz val="9"/>
        <rFont val="Calibri"/>
        <family val="2"/>
      </rPr>
      <t>JEOTEKNİK HİZMETLER VE YAS DAİRESİ BAŞKANI</t>
    </r>
  </si>
  <si>
    <r>
      <rPr>
        <sz val="9"/>
        <rFont val="Calibri"/>
        <family val="2"/>
      </rPr>
      <t>KAÇAKÇILIK İ.H.B. TOPLAMA DAİRESİ BAŞKANI</t>
    </r>
  </si>
  <si>
    <r>
      <rPr>
        <sz val="9"/>
        <rFont val="Calibri"/>
        <family val="2"/>
      </rPr>
      <t>KAÇAKÇILIK VE ORGANİZE SUÇLARLA MÜCADELE DAİRESİ BAŞKANI</t>
    </r>
  </si>
  <si>
    <r>
      <rPr>
        <sz val="9"/>
        <rFont val="Calibri"/>
        <family val="2"/>
      </rPr>
      <t>KADASTRO DAİRESİ BAŞKANI</t>
    </r>
  </si>
  <si>
    <r>
      <rPr>
        <sz val="9"/>
        <rFont val="Calibri"/>
        <family val="2"/>
      </rPr>
      <t>KADASTRO MÜDÜRÜ</t>
    </r>
  </si>
  <si>
    <r>
      <rPr>
        <sz val="9"/>
        <rFont val="Calibri"/>
        <family val="2"/>
      </rPr>
      <t>KADASTRO TEKNİSYENİ</t>
    </r>
  </si>
  <si>
    <r>
      <rPr>
        <sz val="9"/>
        <rFont val="Calibri"/>
        <family val="2"/>
      </rPr>
      <t>KADASTRO ÜYESİ</t>
    </r>
  </si>
  <si>
    <r>
      <rPr>
        <sz val="9"/>
        <rFont val="Calibri"/>
        <family val="2"/>
      </rPr>
      <t>KADASTRO VE MÜLKİYET DAİRESİ BAŞKANI</t>
    </r>
  </si>
  <si>
    <r>
      <rPr>
        <sz val="9"/>
        <rFont val="Calibri"/>
        <family val="2"/>
      </rPr>
      <t>KADRO VE KAMU GÖREVLİLERİ DAİRESİ BAŞKANI</t>
    </r>
  </si>
  <si>
    <r>
      <rPr>
        <sz val="9"/>
        <rFont val="Calibri"/>
        <family val="2"/>
      </rPr>
      <t>KALKINMA ARAŞTIRMALARI MERKEZİ BAŞKANI</t>
    </r>
  </si>
  <si>
    <r>
      <rPr>
        <sz val="9"/>
        <rFont val="Calibri"/>
        <family val="2"/>
      </rPr>
      <t>KALKINMA MÜŞAVİR YARDIMCISI</t>
    </r>
  </si>
  <si>
    <r>
      <rPr>
        <sz val="9"/>
        <rFont val="Calibri"/>
        <family val="2"/>
      </rPr>
      <t>KALKINMA MÜŞAVİRİ</t>
    </r>
  </si>
  <si>
    <r>
      <rPr>
        <sz val="9"/>
        <rFont val="Calibri"/>
        <family val="2"/>
      </rPr>
      <t>KALORİFERCİ</t>
    </r>
  </si>
  <si>
    <r>
      <rPr>
        <sz val="9"/>
        <rFont val="Calibri"/>
        <family val="2"/>
      </rPr>
      <t>KAMBİYO MÜDÜR YARDIMCISI</t>
    </r>
  </si>
  <si>
    <r>
      <rPr>
        <sz val="9"/>
        <rFont val="Calibri"/>
        <family val="2"/>
      </rPr>
      <t>KAMBİYO MÜDÜRÜ</t>
    </r>
  </si>
  <si>
    <r>
      <rPr>
        <sz val="9"/>
        <rFont val="Calibri"/>
        <family val="2"/>
      </rPr>
      <t>KAMERAMAN</t>
    </r>
  </si>
  <si>
    <r>
      <rPr>
        <sz val="9"/>
        <rFont val="Calibri"/>
        <family val="2"/>
      </rPr>
      <t>KAMU FİNANSMANI GENEL MÜDÜRÜ</t>
    </r>
  </si>
  <si>
    <r>
      <rPr>
        <sz val="9"/>
        <rFont val="Calibri"/>
        <family val="2"/>
      </rPr>
      <t>KAMU GÖREVLİLERİ SENDİKALARI DAİRESİ BAŞKANI</t>
    </r>
  </si>
  <si>
    <r>
      <rPr>
        <sz val="9"/>
        <rFont val="Calibri"/>
        <family val="2"/>
      </rPr>
      <t>KAMU İKTİSADİ TEŞEBBÜSLERİ VE ÖZELLEŞTİRME DAİRESİ BAŞKANI</t>
    </r>
  </si>
  <si>
    <r>
      <rPr>
        <sz val="9"/>
        <rFont val="Calibri"/>
        <family val="2"/>
      </rPr>
      <t>KAMU ÖZEL ORTAKLIĞI DAİRESİ BAŞKANI</t>
    </r>
  </si>
  <si>
    <r>
      <rPr>
        <sz val="9"/>
        <rFont val="Calibri"/>
        <family val="2"/>
      </rPr>
      <t>KAMU PERSONEL İSTİHDAMI DAİRESİ BAŞKANI</t>
    </r>
  </si>
  <si>
    <r>
      <rPr>
        <sz val="9"/>
        <rFont val="Calibri"/>
        <family val="2"/>
      </rPr>
      <t>KAMU SERMAYELİ KURULUŞ VE İŞLETMELER GENEL MÜDÜRÜ</t>
    </r>
  </si>
  <si>
    <r>
      <rPr>
        <sz val="9"/>
        <rFont val="Calibri"/>
        <family val="2"/>
      </rPr>
      <t>KANSER SAVAŞ DAİRESİ BAŞKANI</t>
    </r>
  </si>
  <si>
    <r>
      <rPr>
        <sz val="9"/>
        <rFont val="Calibri"/>
        <family val="2"/>
      </rPr>
      <t>KANUNLAR GENEL MÜDÜRÜ</t>
    </r>
  </si>
  <si>
    <r>
      <rPr>
        <sz val="9"/>
        <rFont val="Calibri"/>
        <family val="2"/>
      </rPr>
      <t>KANUNLAR VE KARARLAR GENEL MÜDÜRÜ</t>
    </r>
  </si>
  <si>
    <r>
      <rPr>
        <sz val="9"/>
        <rFont val="Calibri"/>
        <family val="2"/>
      </rPr>
      <t>KAPTAN</t>
    </r>
  </si>
  <si>
    <r>
      <rPr>
        <sz val="9"/>
        <rFont val="Calibri"/>
        <family val="2"/>
      </rPr>
      <t>KARAYOLU DÜZENLEME GENEL MÜDÜRÜ</t>
    </r>
  </si>
  <si>
    <r>
      <rPr>
        <sz val="9"/>
        <rFont val="Calibri"/>
        <family val="2"/>
      </rPr>
      <t>KAYMAKAM</t>
    </r>
  </si>
  <si>
    <r>
      <rPr>
        <sz val="9"/>
        <rFont val="Calibri"/>
        <family val="2"/>
      </rPr>
      <t>KAYMAKAM ADAYI</t>
    </r>
  </si>
  <si>
    <r>
      <rPr>
        <sz val="9"/>
        <rFont val="Calibri"/>
        <family val="2"/>
      </rPr>
      <t>KISIM AMİRİ</t>
    </r>
  </si>
  <si>
    <r>
      <rPr>
        <sz val="9"/>
        <rFont val="Calibri"/>
        <family val="2"/>
      </rPr>
      <t>KİMYAGER</t>
    </r>
  </si>
  <si>
    <r>
      <rPr>
        <sz val="9"/>
        <rFont val="Calibri"/>
        <family val="2"/>
      </rPr>
      <t>KİMYASAL TAHLİLLER İHTİSAS DAİRESİ BAŞKANI</t>
    </r>
  </si>
  <si>
    <r>
      <rPr>
        <sz val="9"/>
        <rFont val="Calibri"/>
        <family val="2"/>
      </rPr>
      <t>KİTAP PATOLOGU</t>
    </r>
  </si>
  <si>
    <r>
      <rPr>
        <sz val="9"/>
        <rFont val="Calibri"/>
        <family val="2"/>
      </rPr>
      <t>KİTAP ŞİFAHANESİ VE ARŞİV DAİRESİ BAŞKANI</t>
    </r>
  </si>
  <si>
    <r>
      <rPr>
        <sz val="9"/>
        <rFont val="Calibri"/>
        <family val="2"/>
      </rPr>
      <t>KLİNİK ŞEF YARDIMCISI</t>
    </r>
  </si>
  <si>
    <r>
      <rPr>
        <sz val="9"/>
        <rFont val="Calibri"/>
        <family val="2"/>
      </rPr>
      <t>KLİNİK ŞEFİ</t>
    </r>
  </si>
  <si>
    <r>
      <rPr>
        <sz val="9"/>
        <rFont val="Calibri"/>
        <family val="2"/>
      </rPr>
      <t>KONTROL MEMURU</t>
    </r>
  </si>
  <si>
    <r>
      <rPr>
        <sz val="9"/>
        <rFont val="Calibri"/>
        <family val="2"/>
      </rPr>
      <t>KONTROL MÜHENDİSİ</t>
    </r>
  </si>
  <si>
    <r>
      <rPr>
        <sz val="9"/>
        <rFont val="Calibri"/>
        <family val="2"/>
      </rPr>
      <t>KONTROLÖR</t>
    </r>
  </si>
  <si>
    <r>
      <rPr>
        <sz val="9"/>
        <rFont val="Calibri"/>
        <family val="2"/>
      </rPr>
      <t>KONTROLÖR YARDIMCISI</t>
    </r>
  </si>
  <si>
    <r>
      <rPr>
        <sz val="9"/>
        <rFont val="Calibri"/>
        <family val="2"/>
      </rPr>
      <t>KONUT KREDİLERİ DAİRESİ BAŞKANI</t>
    </r>
  </si>
  <si>
    <r>
      <rPr>
        <sz val="9"/>
        <rFont val="Calibri"/>
        <family val="2"/>
      </rPr>
      <t>KOOPERATİFÇİLİK GENEL MÜDÜRÜ</t>
    </r>
  </si>
  <si>
    <r>
      <rPr>
        <sz val="9"/>
        <rFont val="Calibri"/>
        <family val="2"/>
      </rPr>
      <t>KORUMA BÖLGE KURULU MÜDÜRÜ</t>
    </r>
  </si>
  <si>
    <r>
      <rPr>
        <sz val="9"/>
        <rFont val="Calibri"/>
        <family val="2"/>
      </rPr>
      <t>KORUMA DAİRESİ BAŞKANI</t>
    </r>
  </si>
  <si>
    <r>
      <rPr>
        <sz val="9"/>
        <rFont val="Calibri"/>
        <family val="2"/>
      </rPr>
      <t>KORUMA VE GÜVENLİK AMİRİ</t>
    </r>
  </si>
  <si>
    <r>
      <rPr>
        <sz val="9"/>
        <rFont val="Calibri"/>
        <family val="2"/>
      </rPr>
      <t>KORUMA VE GÜVENLİK GÖREVLİSİ</t>
    </r>
  </si>
  <si>
    <r>
      <rPr>
        <sz val="9"/>
        <rFont val="Calibri"/>
        <family val="2"/>
      </rPr>
      <t>KORUMA VE GÜVENLİK ŞEFİ</t>
    </r>
  </si>
  <si>
    <r>
      <rPr>
        <sz val="9"/>
        <rFont val="Calibri"/>
        <family val="2"/>
      </rPr>
      <t>KREDİ DAİRESİ BAŞKANI</t>
    </r>
  </si>
  <si>
    <r>
      <rPr>
        <sz val="9"/>
        <rFont val="Calibri"/>
        <family val="2"/>
      </rPr>
      <t>KRİMİNAL LABORATUVAR MÜDÜRÜ</t>
    </r>
  </si>
  <si>
    <r>
      <rPr>
        <sz val="9"/>
        <rFont val="Calibri"/>
        <family val="2"/>
      </rPr>
      <t>KRİMİNAL POLİS LABORATUVAR DAİRESİ BAŞKANI</t>
    </r>
  </si>
  <si>
    <r>
      <rPr>
        <sz val="9"/>
        <rFont val="Calibri"/>
        <family val="2"/>
      </rPr>
      <t>KURAN KURSU BAŞ ÖĞRETİCİSİ</t>
    </r>
  </si>
  <si>
    <r>
      <rPr>
        <sz val="9"/>
        <rFont val="Calibri"/>
        <family val="2"/>
      </rPr>
      <t>KURAN KURSU ÖĞRETİCİSİ</t>
    </r>
  </si>
  <si>
    <r>
      <rPr>
        <sz val="9"/>
        <rFont val="Calibri"/>
        <family val="2"/>
      </rPr>
      <t>KURAN KURSU UZMAN ÖĞRETİCİSİ</t>
    </r>
  </si>
  <si>
    <r>
      <rPr>
        <sz val="9"/>
        <rFont val="Calibri"/>
        <family val="2"/>
      </rPr>
      <t>KURUL BAŞMÜFETTİŞİ</t>
    </r>
  </si>
  <si>
    <r>
      <rPr>
        <sz val="9"/>
        <rFont val="Calibri"/>
        <family val="2"/>
      </rPr>
      <t>KURUL MÜFETTİŞİ</t>
    </r>
  </si>
  <si>
    <r>
      <rPr>
        <sz val="9"/>
        <rFont val="Calibri"/>
        <family val="2"/>
      </rPr>
      <t>KURULLAR SEKRETERYASI DAİRESİ BAŞKANI</t>
    </r>
  </si>
  <si>
    <r>
      <rPr>
        <sz val="9"/>
        <rFont val="Calibri"/>
        <family val="2"/>
      </rPr>
      <t>KURULUŞ MÜDÜR YARDIMCISI</t>
    </r>
  </si>
  <si>
    <r>
      <rPr>
        <sz val="9"/>
        <rFont val="Calibri"/>
        <family val="2"/>
      </rPr>
      <t>KURULUŞ MÜDÜRÜ</t>
    </r>
  </si>
  <si>
    <r>
      <rPr>
        <sz val="9"/>
        <rFont val="Calibri"/>
        <family val="2"/>
      </rPr>
      <t>KURUM BAŞKAN YARDIMCISI</t>
    </r>
  </si>
  <si>
    <r>
      <rPr>
        <sz val="9"/>
        <rFont val="Calibri"/>
        <family val="2"/>
      </rPr>
      <t>KURUM BAŞKANI</t>
    </r>
  </si>
  <si>
    <r>
      <rPr>
        <sz val="9"/>
        <rFont val="Calibri"/>
        <family val="2"/>
      </rPr>
      <t>KÜLTÜR VARLIKLARI VE MÜZELER GENEL MÜDÜRÜ</t>
    </r>
  </si>
  <si>
    <r>
      <rPr>
        <sz val="9"/>
        <rFont val="Calibri"/>
        <family val="2"/>
      </rPr>
      <t>KÜLTÜR VE TANITMA ATAŞE YARDIMCISI</t>
    </r>
  </si>
  <si>
    <r>
      <rPr>
        <sz val="9"/>
        <rFont val="Calibri"/>
        <family val="2"/>
      </rPr>
      <t>KÜLTÜR VE TANITMA ATAŞESİ</t>
    </r>
  </si>
  <si>
    <r>
      <rPr>
        <sz val="9"/>
        <rFont val="Calibri"/>
        <family val="2"/>
      </rPr>
      <t>KÜLTÜR VE TANITMA MÜŞAVİR YARDIMCISI</t>
    </r>
  </si>
  <si>
    <r>
      <rPr>
        <sz val="9"/>
        <rFont val="Calibri"/>
        <family val="2"/>
      </rPr>
      <t>KÜLTÜR VE TANITMA MÜŞAVİRİ</t>
    </r>
  </si>
  <si>
    <r>
      <rPr>
        <sz val="9"/>
        <rFont val="Calibri"/>
        <family val="2"/>
      </rPr>
      <t>KÜLTÜR VE TESCİL DAİRESİ BAŞKANI</t>
    </r>
  </si>
  <si>
    <r>
      <rPr>
        <sz val="9"/>
        <rFont val="Calibri"/>
        <family val="2"/>
      </rPr>
      <t>KÜLTÜR VE TURİZM UZMAN YARDIMCISI</t>
    </r>
  </si>
  <si>
    <r>
      <rPr>
        <sz val="9"/>
        <rFont val="Calibri"/>
        <family val="2"/>
      </rPr>
      <t>KÜLTÜR VE TURİZM UZMANI</t>
    </r>
  </si>
  <si>
    <r>
      <rPr>
        <sz val="9"/>
        <rFont val="Calibri"/>
        <family val="2"/>
      </rPr>
      <t>KÜTÜPHANE MÜDÜR YARDIMCISI</t>
    </r>
  </si>
  <si>
    <r>
      <rPr>
        <sz val="9"/>
        <rFont val="Calibri"/>
        <family val="2"/>
      </rPr>
      <t>KÜTÜPHANE MÜDÜRÜ</t>
    </r>
  </si>
  <si>
    <r>
      <rPr>
        <sz val="9"/>
        <rFont val="Calibri"/>
        <family val="2"/>
      </rPr>
      <t>KÜTÜPHANE VE DÖKÜMANTASYON DAİRESİ BAŞKANI</t>
    </r>
  </si>
  <si>
    <r>
      <rPr>
        <sz val="9"/>
        <rFont val="Calibri"/>
        <family val="2"/>
      </rPr>
      <t>KÜTÜPHANECİ</t>
    </r>
  </si>
  <si>
    <r>
      <rPr>
        <sz val="9"/>
        <rFont val="Calibri"/>
        <family val="2"/>
      </rPr>
      <t>KÜTÜPHANELER VE YAYIMLAR GENEL MÜDÜRÜ</t>
    </r>
  </si>
  <si>
    <r>
      <rPr>
        <sz val="9"/>
        <rFont val="Calibri"/>
        <family val="2"/>
      </rPr>
      <t>LABORANT</t>
    </r>
  </si>
  <si>
    <r>
      <rPr>
        <sz val="9"/>
        <rFont val="Calibri"/>
        <family val="2"/>
      </rPr>
      <t>LABORANT YARDIMCISI</t>
    </r>
  </si>
  <si>
    <r>
      <rPr>
        <sz val="9"/>
        <rFont val="Calibri"/>
        <family val="2"/>
      </rPr>
      <t>LABORATUVAR MÜDÜRÜ</t>
    </r>
  </si>
  <si>
    <r>
      <rPr>
        <sz val="9"/>
        <rFont val="Calibri"/>
        <family val="2"/>
      </rPr>
      <t>LİMAN BAŞKAN YARDIMCISI</t>
    </r>
  </si>
  <si>
    <r>
      <rPr>
        <sz val="9"/>
        <rFont val="Calibri"/>
        <family val="2"/>
      </rPr>
      <t>LİMAN BAŞKANI</t>
    </r>
  </si>
  <si>
    <r>
      <rPr>
        <sz val="9"/>
        <rFont val="Calibri"/>
        <family val="2"/>
      </rPr>
      <t>LOTO DAİRESİ BAŞKANI</t>
    </r>
  </si>
  <si>
    <r>
      <rPr>
        <sz val="9"/>
        <rFont val="Calibri"/>
        <family val="2"/>
      </rPr>
      <t>MADEN ANALİZLERİ VE TEKNOLOJİSİ DAİRESİ BAŞKANI</t>
    </r>
  </si>
  <si>
    <r>
      <rPr>
        <sz val="9"/>
        <rFont val="Calibri"/>
        <family val="2"/>
      </rPr>
      <t>MADEN ETÜD VE ARAMA DAİRESİ BAŞKANI</t>
    </r>
  </si>
  <si>
    <r>
      <rPr>
        <sz val="9"/>
        <rFont val="Calibri"/>
        <family val="2"/>
      </rPr>
      <t>MADEN İŞLERİ GENEL MÜDÜRÜ</t>
    </r>
  </si>
  <si>
    <r>
      <rPr>
        <sz val="9"/>
        <rFont val="Calibri"/>
        <family val="2"/>
      </rPr>
      <t>MAHALLİ İDARELER GENEL MÜDÜRÜ</t>
    </r>
  </si>
  <si>
    <r>
      <rPr>
        <sz val="9"/>
        <rFont val="Calibri"/>
        <family val="2"/>
      </rPr>
      <t>MAHALLİ KATİP</t>
    </r>
  </si>
  <si>
    <r>
      <rPr>
        <sz val="9"/>
        <rFont val="Calibri"/>
        <family val="2"/>
      </rPr>
      <t>MAKİNA İMALAT VE DONATIM DAİRESİ BAŞKANI</t>
    </r>
  </si>
  <si>
    <r>
      <rPr>
        <sz val="9"/>
        <rFont val="Calibri"/>
        <family val="2"/>
      </rPr>
      <t>MAKİNA VE İKMAL DAİRESİ BAŞKANI</t>
    </r>
  </si>
  <si>
    <r>
      <rPr>
        <sz val="9"/>
        <rFont val="Calibri"/>
        <family val="2"/>
      </rPr>
      <t>MAKİNİST</t>
    </r>
  </si>
  <si>
    <r>
      <rPr>
        <sz val="9"/>
        <rFont val="Calibri"/>
        <family val="2"/>
      </rPr>
      <t>MAKYAJCI</t>
    </r>
  </si>
  <si>
    <r>
      <rPr>
        <sz val="9"/>
        <rFont val="Calibri"/>
        <family val="2"/>
      </rPr>
      <t>MAL MÜDÜRÜ</t>
    </r>
  </si>
  <si>
    <r>
      <rPr>
        <sz val="9"/>
        <rFont val="Calibri"/>
        <family val="2"/>
      </rPr>
      <t>MALİ HİZMETLER UZMAN YARDIMCISI</t>
    </r>
  </si>
  <si>
    <r>
      <rPr>
        <sz val="9"/>
        <rFont val="Calibri"/>
        <family val="2"/>
      </rPr>
      <t>MALİ HİZMETLER UZMANI</t>
    </r>
  </si>
  <si>
    <r>
      <rPr>
        <sz val="9"/>
        <rFont val="Calibri"/>
        <family val="2"/>
      </rPr>
      <t>MALİ İŞLER DAİRESİ BAŞKANI</t>
    </r>
  </si>
  <si>
    <r>
      <rPr>
        <sz val="9"/>
        <rFont val="Calibri"/>
        <family val="2"/>
      </rPr>
      <t>MALİ İŞLER MÜDÜRÜ</t>
    </r>
  </si>
  <si>
    <r>
      <rPr>
        <sz val="9"/>
        <rFont val="Calibri"/>
        <family val="2"/>
      </rPr>
      <t>MALİ SEKTÖRLE İLİŞKİLER VE KAMBİYO GENEL MÜDÜRÜ</t>
    </r>
  </si>
  <si>
    <r>
      <rPr>
        <sz val="9"/>
        <rFont val="Calibri"/>
        <family val="2"/>
      </rPr>
      <t>MALİ SUÇLARI ARAŞTIRMA KURULU BAŞKANI</t>
    </r>
  </si>
  <si>
    <r>
      <rPr>
        <sz val="9"/>
        <rFont val="Calibri"/>
        <family val="2"/>
      </rPr>
      <t>MALİ SUÇLARI ARAŞTIRMA UZMAN YARDIMCISI</t>
    </r>
  </si>
  <si>
    <r>
      <rPr>
        <sz val="9"/>
        <rFont val="Calibri"/>
        <family val="2"/>
      </rPr>
      <t>MALİ SUÇLARI ARAŞTIRMA UZMANI</t>
    </r>
  </si>
  <si>
    <r>
      <rPr>
        <sz val="9"/>
        <rFont val="Calibri"/>
        <family val="2"/>
      </rPr>
      <t>MALİYE KURSU MÜDÜR YARDIMCISI</t>
    </r>
  </si>
  <si>
    <r>
      <rPr>
        <sz val="9"/>
        <rFont val="Calibri"/>
        <family val="2"/>
      </rPr>
      <t>MALİYE KURSU MÜDÜRÜ</t>
    </r>
  </si>
  <si>
    <r>
      <rPr>
        <sz val="9"/>
        <rFont val="Calibri"/>
        <family val="2"/>
      </rPr>
      <t>MALİYE MÜŞAVİRİ</t>
    </r>
  </si>
  <si>
    <r>
      <rPr>
        <sz val="9"/>
        <rFont val="Calibri"/>
        <family val="2"/>
      </rPr>
      <t>MALİYE UZMAN YARDIMCISI</t>
    </r>
  </si>
  <si>
    <r>
      <rPr>
        <sz val="9"/>
        <rFont val="Calibri"/>
        <family val="2"/>
      </rPr>
      <t>MALİYE UZMANI</t>
    </r>
  </si>
  <si>
    <r>
      <rPr>
        <sz val="9"/>
        <rFont val="Calibri"/>
        <family val="2"/>
      </rPr>
      <t>MALİYE YÜKSEK EĞİTİM MERKEZİ BAŞKAN YARDIMCISI</t>
    </r>
  </si>
  <si>
    <r>
      <rPr>
        <sz val="9"/>
        <rFont val="Calibri"/>
        <family val="2"/>
      </rPr>
      <t>MALİYE YÜKSEK EĞİTİM MERKEZİ BAŞKANI</t>
    </r>
  </si>
  <si>
    <r>
      <rPr>
        <sz val="9"/>
        <rFont val="Calibri"/>
        <family val="2"/>
      </rPr>
      <t>MARKA UZMAN YARDIMCISI</t>
    </r>
  </si>
  <si>
    <r>
      <rPr>
        <sz val="9"/>
        <rFont val="Calibri"/>
        <family val="2"/>
      </rPr>
      <t>MARKA UZMANI</t>
    </r>
  </si>
  <si>
    <r>
      <rPr>
        <sz val="9"/>
        <rFont val="Calibri"/>
        <family val="2"/>
      </rPr>
      <t>MARKALAR DAİRESİ BAŞKANI</t>
    </r>
  </si>
  <si>
    <r>
      <rPr>
        <sz val="9"/>
        <rFont val="Calibri"/>
        <family val="2"/>
      </rPr>
      <t>MATBAACI</t>
    </r>
  </si>
  <si>
    <r>
      <rPr>
        <sz val="9"/>
        <rFont val="Calibri"/>
        <family val="2"/>
      </rPr>
      <t>MATEMATİKÇİ</t>
    </r>
  </si>
  <si>
    <r>
      <rPr>
        <sz val="9"/>
        <rFont val="Calibri"/>
        <family val="2"/>
      </rPr>
      <t>MAYALANDIRMA SANAYİ MÜDÜRÜ</t>
    </r>
  </si>
  <si>
    <r>
      <rPr>
        <sz val="9"/>
        <rFont val="Calibri"/>
        <family val="2"/>
      </rPr>
      <t>MEMUR</t>
    </r>
  </si>
  <si>
    <r>
      <rPr>
        <sz val="9"/>
        <rFont val="Calibri"/>
        <family val="2"/>
      </rPr>
      <t>MEMUR (Ö)</t>
    </r>
  </si>
  <si>
    <r>
      <rPr>
        <sz val="9"/>
        <rFont val="Calibri"/>
        <family val="2"/>
      </rPr>
      <t>MERKEZ EMNİYET MÜDÜRÜ</t>
    </r>
  </si>
  <si>
    <r>
      <rPr>
        <sz val="9"/>
        <rFont val="Calibri"/>
        <family val="2"/>
      </rPr>
      <t>MERKEZ MÜDÜR YARDIMCISI</t>
    </r>
  </si>
  <si>
    <r>
      <rPr>
        <sz val="9"/>
        <rFont val="Calibri"/>
        <family val="2"/>
      </rPr>
      <t>MERKEZ MÜDÜRÜ</t>
    </r>
  </si>
  <si>
    <r>
      <rPr>
        <sz val="9"/>
        <rFont val="Calibri"/>
        <family val="2"/>
      </rPr>
      <t>MESLEKİ VE TEKNİK EĞİTİM GENEL MÜDÜRÜ</t>
    </r>
  </si>
  <si>
    <r>
      <rPr>
        <sz val="9"/>
        <rFont val="Calibri"/>
        <family val="2"/>
      </rPr>
      <t>METEOROLOJİ İSTASYON MÜDÜRÜ</t>
    </r>
  </si>
  <si>
    <r>
      <rPr>
        <sz val="9"/>
        <rFont val="Calibri"/>
        <family val="2"/>
      </rPr>
      <t>METEOROLOJİ MÜDÜRÜ</t>
    </r>
  </si>
  <si>
    <r>
      <rPr>
        <sz val="9"/>
        <rFont val="Calibri"/>
        <family val="2"/>
      </rPr>
      <t>METEOROLOJİ UZMAN YARDIMCISI</t>
    </r>
  </si>
  <si>
    <r>
      <rPr>
        <sz val="9"/>
        <rFont val="Calibri"/>
        <family val="2"/>
      </rPr>
      <t>METEOROLOJİ UZMANI</t>
    </r>
  </si>
  <si>
    <r>
      <rPr>
        <sz val="9"/>
        <rFont val="Calibri"/>
        <family val="2"/>
      </rPr>
      <t>METEOROLOJİK VERİ İŞLEM DAİRESİ BAŞKANI</t>
    </r>
  </si>
  <si>
    <r>
      <rPr>
        <sz val="9"/>
        <rFont val="Calibri"/>
        <family val="2"/>
      </rPr>
      <t>MEVZUATI GELİŞTİRME VE YAY. GENEL MÜDÜRÜ</t>
    </r>
  </si>
  <si>
    <r>
      <rPr>
        <sz val="9"/>
        <rFont val="Calibri"/>
        <family val="2"/>
      </rPr>
      <t>MİLLİ EĞİTİM MÜDÜR YARDIMCISI</t>
    </r>
  </si>
  <si>
    <r>
      <rPr>
        <sz val="9"/>
        <rFont val="Calibri"/>
        <family val="2"/>
      </rPr>
      <t>MİLLİ EĞİTİM UZMAN YARDIMCISI</t>
    </r>
  </si>
  <si>
    <r>
      <rPr>
        <sz val="9"/>
        <rFont val="Calibri"/>
        <family val="2"/>
      </rPr>
      <t>MİLLİ EĞİTİM UZMANI</t>
    </r>
  </si>
  <si>
    <r>
      <rPr>
        <sz val="9"/>
        <rFont val="Calibri"/>
        <family val="2"/>
      </rPr>
      <t>MİLLİ EMLAK BAŞKONTROLÖRÜ</t>
    </r>
  </si>
  <si>
    <r>
      <rPr>
        <sz val="9"/>
        <rFont val="Calibri"/>
        <family val="2"/>
      </rPr>
      <t>MİLLİ EMLAK DAİRESİ BAŞKANI</t>
    </r>
  </si>
  <si>
    <r>
      <rPr>
        <sz val="9"/>
        <rFont val="Calibri"/>
        <family val="2"/>
      </rPr>
      <t>MİLLİ EMLAK DENETMEN YARDIMCISI</t>
    </r>
  </si>
  <si>
    <r>
      <rPr>
        <sz val="9"/>
        <rFont val="Calibri"/>
        <family val="2"/>
      </rPr>
      <t>MİLLİ EMLAK DENETMENİ</t>
    </r>
  </si>
  <si>
    <r>
      <rPr>
        <sz val="9"/>
        <rFont val="Calibri"/>
        <family val="2"/>
      </rPr>
      <t>MİLLİ EMLAK GENEL MÜDÜRÜ</t>
    </r>
  </si>
  <si>
    <r>
      <rPr>
        <sz val="9"/>
        <rFont val="Calibri"/>
        <family val="2"/>
      </rPr>
      <t>MİLLİ EMLAK KONTROLÖRÜ</t>
    </r>
  </si>
  <si>
    <r>
      <rPr>
        <sz val="9"/>
        <rFont val="Calibri"/>
        <family val="2"/>
      </rPr>
      <t>MİLLİ EMLAK MÜDÜR YARDIMCISI</t>
    </r>
  </si>
  <si>
    <r>
      <rPr>
        <sz val="9"/>
        <rFont val="Calibri"/>
        <family val="2"/>
      </rPr>
      <t>MİLLİ EMLAK MÜDÜRÜ</t>
    </r>
  </si>
  <si>
    <r>
      <rPr>
        <sz val="9"/>
        <rFont val="Calibri"/>
        <family val="2"/>
      </rPr>
      <t>MİLLİ EMLAK UZMAN YARDIMCISI</t>
    </r>
  </si>
  <si>
    <r>
      <rPr>
        <sz val="9"/>
        <rFont val="Calibri"/>
        <family val="2"/>
      </rPr>
      <t>MİLLİ EMLAK UZMANI</t>
    </r>
  </si>
  <si>
    <r>
      <rPr>
        <sz val="9"/>
        <rFont val="Calibri"/>
        <family val="2"/>
      </rPr>
      <t>MİLLİ KÜTÜPHANE BAŞKAN YARDIMCISI</t>
    </r>
  </si>
  <si>
    <r>
      <rPr>
        <sz val="9"/>
        <rFont val="Calibri"/>
        <family val="2"/>
      </rPr>
      <t>MİLLİ KÜTÜPHANE BAŞKANI</t>
    </r>
  </si>
  <si>
    <r>
      <rPr>
        <sz val="9"/>
        <rFont val="Calibri"/>
        <family val="2"/>
      </rPr>
      <t>MİLLİ PARK MÜDÜR YARDIMCISI</t>
    </r>
  </si>
  <si>
    <r>
      <rPr>
        <sz val="9"/>
        <rFont val="Calibri"/>
        <family val="2"/>
      </rPr>
      <t>MİLLİ PARK MÜDÜRÜ</t>
    </r>
  </si>
  <si>
    <r>
      <rPr>
        <sz val="9"/>
        <rFont val="Calibri"/>
        <family val="2"/>
      </rPr>
      <t>MİMAR</t>
    </r>
  </si>
  <si>
    <r>
      <rPr>
        <sz val="9"/>
        <rFont val="Calibri"/>
        <family val="2"/>
      </rPr>
      <t>MİMAR (Ö)</t>
    </r>
  </si>
  <si>
    <r>
      <rPr>
        <sz val="9"/>
        <rFont val="Calibri"/>
        <family val="2"/>
      </rPr>
      <t>MONTAJCI</t>
    </r>
  </si>
  <si>
    <r>
      <rPr>
        <sz val="9"/>
        <rFont val="Calibri"/>
        <family val="2"/>
      </rPr>
      <t>MORAL EĞİTİM MERKEZİ MÜDÜR YARDIMCISI</t>
    </r>
  </si>
  <si>
    <r>
      <rPr>
        <sz val="9"/>
        <rFont val="Calibri"/>
        <family val="2"/>
      </rPr>
      <t>MORAL EĞİTİM MERKEZİ MÜDÜRÜ</t>
    </r>
  </si>
  <si>
    <r>
      <rPr>
        <sz val="9"/>
        <rFont val="Calibri"/>
        <family val="2"/>
      </rPr>
      <t>MORG İHTİSAS DAİRESİ BAŞKANI</t>
    </r>
  </si>
  <si>
    <r>
      <rPr>
        <sz val="9"/>
        <rFont val="Calibri"/>
        <family val="2"/>
      </rPr>
      <t>MUAYENE MEMURU</t>
    </r>
  </si>
  <si>
    <r>
      <rPr>
        <sz val="9"/>
        <rFont val="Calibri"/>
        <family val="2"/>
      </rPr>
      <t>MUHABİR</t>
    </r>
  </si>
  <si>
    <r>
      <rPr>
        <sz val="9"/>
        <rFont val="Calibri"/>
        <family val="2"/>
      </rPr>
      <t>MUHAFAZA MEMURU</t>
    </r>
  </si>
  <si>
    <r>
      <rPr>
        <sz val="9"/>
        <rFont val="Calibri"/>
        <family val="2"/>
      </rPr>
      <t>MUHAKEMAT MÜDÜR YARDIMCISI</t>
    </r>
  </si>
  <si>
    <r>
      <rPr>
        <sz val="9"/>
        <rFont val="Calibri"/>
        <family val="2"/>
      </rPr>
      <t>MUHAKEMAT MÜDÜRÜ</t>
    </r>
  </si>
  <si>
    <r>
      <rPr>
        <sz val="9"/>
        <rFont val="Calibri"/>
        <family val="2"/>
      </rPr>
      <t>MUHASEBAT GENEL MÜDÜRÜ</t>
    </r>
  </si>
  <si>
    <r>
      <rPr>
        <sz val="9"/>
        <rFont val="Calibri"/>
        <family val="2"/>
      </rPr>
      <t>MUHASEBE DAİRESİ BAŞKANI</t>
    </r>
  </si>
  <si>
    <r>
      <rPr>
        <sz val="9"/>
        <rFont val="Calibri"/>
        <family val="2"/>
      </rPr>
      <t>MUHASEBE MÜDÜRÜ</t>
    </r>
  </si>
  <si>
    <r>
      <rPr>
        <sz val="9"/>
        <rFont val="Calibri"/>
        <family val="2"/>
      </rPr>
      <t>MUHASEBE UZMANI</t>
    </r>
  </si>
  <si>
    <r>
      <rPr>
        <sz val="9"/>
        <rFont val="Calibri"/>
        <family val="2"/>
      </rPr>
      <t>MUHASEBE VE MALİ İŞLER DAİRESİ BAŞKANI</t>
    </r>
  </si>
  <si>
    <r>
      <rPr>
        <sz val="9"/>
        <rFont val="Calibri"/>
        <family val="2"/>
      </rPr>
      <t>MUHASEBE VE MALİ İŞLER MÜDÜRÜ</t>
    </r>
  </si>
  <si>
    <r>
      <rPr>
        <sz val="9"/>
        <rFont val="Calibri"/>
        <family val="2"/>
      </rPr>
      <t>MUHASEBECİ</t>
    </r>
  </si>
  <si>
    <r>
      <rPr>
        <sz val="9"/>
        <rFont val="Calibri"/>
        <family val="2"/>
      </rPr>
      <t>MURAKIP</t>
    </r>
  </si>
  <si>
    <r>
      <rPr>
        <sz val="9"/>
        <rFont val="Calibri"/>
        <family val="2"/>
      </rPr>
      <t>MUSAHHİH</t>
    </r>
  </si>
  <si>
    <r>
      <rPr>
        <sz val="9"/>
        <rFont val="Calibri"/>
        <family val="2"/>
      </rPr>
      <t>MUSHAFLARI İNCELEME VE KIRAAT KURULU BAŞKANI</t>
    </r>
  </si>
  <si>
    <r>
      <rPr>
        <sz val="9"/>
        <rFont val="Calibri"/>
        <family val="2"/>
      </rPr>
      <t>MUSHAFLARI İNCELEME VE KIRAAT KURULU ÜYESİ</t>
    </r>
  </si>
  <si>
    <r>
      <rPr>
        <sz val="9"/>
        <rFont val="Calibri"/>
        <family val="2"/>
      </rPr>
      <t>MUTEMET</t>
    </r>
  </si>
  <si>
    <r>
      <rPr>
        <sz val="9"/>
        <rFont val="Calibri"/>
        <family val="2"/>
      </rPr>
      <t>MÜBAŞİR</t>
    </r>
  </si>
  <si>
    <r>
      <rPr>
        <sz val="9"/>
        <rFont val="Calibri"/>
        <family val="2"/>
      </rPr>
      <t>MÜDAHALE DAİRESİ BAŞKANI</t>
    </r>
  </si>
  <si>
    <r>
      <rPr>
        <sz val="9"/>
        <rFont val="Calibri"/>
        <family val="2"/>
      </rPr>
      <t>MÜDÜR</t>
    </r>
  </si>
  <si>
    <r>
      <rPr>
        <sz val="9"/>
        <rFont val="Calibri"/>
        <family val="2"/>
      </rPr>
      <t>MÜDÜR (Ö)</t>
    </r>
  </si>
  <si>
    <r>
      <rPr>
        <sz val="9"/>
        <rFont val="Calibri"/>
        <family val="2"/>
      </rPr>
      <t>MÜDÜR YARDIMCISI</t>
    </r>
  </si>
  <si>
    <r>
      <rPr>
        <sz val="9"/>
        <rFont val="Calibri"/>
        <family val="2"/>
      </rPr>
      <t>MÜDÜR YARDIMCISI (Ö)</t>
    </r>
  </si>
  <si>
    <r>
      <rPr>
        <sz val="9"/>
        <rFont val="Calibri"/>
        <family val="2"/>
      </rPr>
      <t>MÜEZZİN-KAYYIM</t>
    </r>
  </si>
  <si>
    <r>
      <rPr>
        <sz val="9"/>
        <rFont val="Calibri"/>
        <family val="2"/>
      </rPr>
      <t>MÜFETTİŞ</t>
    </r>
  </si>
  <si>
    <r>
      <rPr>
        <sz val="9"/>
        <rFont val="Calibri"/>
        <family val="2"/>
      </rPr>
      <t>MÜFETTİŞ YARDIMCISI</t>
    </r>
  </si>
  <si>
    <r>
      <rPr>
        <sz val="9"/>
        <rFont val="Calibri"/>
        <family val="2"/>
      </rPr>
      <t>MÜHENDİS</t>
    </r>
  </si>
  <si>
    <r>
      <rPr>
        <sz val="9"/>
        <rFont val="Calibri"/>
        <family val="2"/>
      </rPr>
      <t>MÜHENDİS (Ö)</t>
    </r>
  </si>
  <si>
    <r>
      <rPr>
        <sz val="9"/>
        <rFont val="Calibri"/>
        <family val="2"/>
      </rPr>
      <t>MÜLKİYE BAŞMÜFETTİŞİ</t>
    </r>
  </si>
  <si>
    <r>
      <rPr>
        <sz val="9"/>
        <rFont val="Calibri"/>
        <family val="2"/>
      </rPr>
      <t>MÜLKİYE MÜFETTİŞİ</t>
    </r>
  </si>
  <si>
    <r>
      <rPr>
        <sz val="9"/>
        <rFont val="Calibri"/>
        <family val="2"/>
      </rPr>
      <t>MÜSTEŞAR</t>
    </r>
  </si>
  <si>
    <r>
      <rPr>
        <sz val="9"/>
        <rFont val="Calibri"/>
        <family val="2"/>
      </rPr>
      <t>MÜSTEŞAR ÖZEL KALEM MÜDÜRÜ</t>
    </r>
  </si>
  <si>
    <r>
      <rPr>
        <sz val="9"/>
        <rFont val="Calibri"/>
        <family val="2"/>
      </rPr>
      <t>MÜSTEŞAR ÖZEL MÜŞAVİRİ</t>
    </r>
  </si>
  <si>
    <r>
      <rPr>
        <sz val="9"/>
        <rFont val="Calibri"/>
        <family val="2"/>
      </rPr>
      <t>MÜSTEŞAR YARDIMCISI</t>
    </r>
  </si>
  <si>
    <r>
      <rPr>
        <sz val="9"/>
        <rFont val="Calibri"/>
        <family val="2"/>
      </rPr>
      <t>MÜSTEŞAR(VALİ)</t>
    </r>
  </si>
  <si>
    <r>
      <rPr>
        <sz val="9"/>
        <rFont val="Calibri"/>
        <family val="2"/>
      </rPr>
      <t>MÜSTEŞARLIK MÜŞAVİRİ</t>
    </r>
  </si>
  <si>
    <r>
      <rPr>
        <sz val="9"/>
        <rFont val="Calibri"/>
        <family val="2"/>
      </rPr>
      <t>MÜSTEŞARLIK ÖZEL KALEM MÜDÜRÜ</t>
    </r>
  </si>
  <si>
    <r>
      <rPr>
        <sz val="9"/>
        <rFont val="Calibri"/>
        <family val="2"/>
      </rPr>
      <t>MÜŞAVİR</t>
    </r>
  </si>
  <si>
    <r>
      <rPr>
        <sz val="9"/>
        <rFont val="Calibri"/>
        <family val="2"/>
      </rPr>
      <t>MÜŞAVİR AVUKAT</t>
    </r>
  </si>
  <si>
    <r>
      <rPr>
        <sz val="9"/>
        <rFont val="Calibri"/>
        <family val="2"/>
      </rPr>
      <t>MÜŞAVİR AVUKAT (Ö)</t>
    </r>
  </si>
  <si>
    <r>
      <rPr>
        <sz val="9"/>
        <rFont val="Calibri"/>
        <family val="2"/>
      </rPr>
      <t>MÜŞAVİR HAZİNE AVUKATI</t>
    </r>
  </si>
  <si>
    <r>
      <rPr>
        <sz val="9"/>
        <rFont val="Calibri"/>
        <family val="2"/>
      </rPr>
      <t>MÜTERCİM</t>
    </r>
  </si>
  <si>
    <r>
      <rPr>
        <sz val="9"/>
        <rFont val="Calibri"/>
        <family val="2"/>
      </rPr>
      <t>MÜTERCİM (Ö)</t>
    </r>
  </si>
  <si>
    <r>
      <rPr>
        <sz val="9"/>
        <rFont val="Calibri"/>
        <family val="2"/>
      </rPr>
      <t>MÜTERCİM (TERCÜMAN)</t>
    </r>
  </si>
  <si>
    <r>
      <rPr>
        <sz val="9"/>
        <rFont val="Calibri"/>
        <family val="2"/>
      </rPr>
      <t>MÜZE ARAŞTIRMACISI</t>
    </r>
  </si>
  <si>
    <r>
      <rPr>
        <sz val="9"/>
        <rFont val="Calibri"/>
        <family val="2"/>
      </rPr>
      <t>MÜZE BAŞKANI</t>
    </r>
  </si>
  <si>
    <r>
      <rPr>
        <sz val="9"/>
        <rFont val="Calibri"/>
        <family val="2"/>
      </rPr>
      <t>MÜZE MÜDÜR YARDIMCISI</t>
    </r>
  </si>
  <si>
    <r>
      <rPr>
        <sz val="9"/>
        <rFont val="Calibri"/>
        <family val="2"/>
      </rPr>
      <t>MÜZE MÜDÜRÜ</t>
    </r>
  </si>
  <si>
    <r>
      <rPr>
        <sz val="9"/>
        <rFont val="Calibri"/>
        <family val="2"/>
      </rPr>
      <t>NÜFUS MÜDÜRÜ</t>
    </r>
  </si>
  <si>
    <r>
      <rPr>
        <sz val="9"/>
        <rFont val="Calibri"/>
        <family val="2"/>
      </rPr>
      <t>NÜFUS VE DEMOGRAFİ İSTATİSTİKLERİ DAİRESİ BAŞKANI</t>
    </r>
  </si>
  <si>
    <r>
      <rPr>
        <sz val="9"/>
        <rFont val="Calibri"/>
        <family val="2"/>
      </rPr>
      <t>NÜFUS VE VATANDAŞLIK İŞLERİ GENEL MÜDÜRÜ</t>
    </r>
  </si>
  <si>
    <r>
      <rPr>
        <sz val="9"/>
        <rFont val="Calibri"/>
        <family val="2"/>
      </rPr>
      <t>NÜKLEER ARAŞTIRMA VE EĞİT. MRK. MÜD. YARDIMCISI</t>
    </r>
  </si>
  <si>
    <r>
      <rPr>
        <sz val="9"/>
        <rFont val="Calibri"/>
        <family val="2"/>
      </rPr>
      <t>NÜKLEER ARAŞTIRMA VE EĞİTİM MERKEZİ MÜDÜRÜ</t>
    </r>
  </si>
  <si>
    <r>
      <rPr>
        <sz val="9"/>
        <rFont val="Calibri"/>
        <family val="2"/>
      </rPr>
      <t>NÜKLEER ENERJİ PROJE UYGULAMA DAİRESİ BAŞKANI</t>
    </r>
  </si>
  <si>
    <r>
      <rPr>
        <sz val="9"/>
        <rFont val="Calibri"/>
        <family val="2"/>
      </rPr>
      <t>NÜKLEER GÜVENLİK DAİRESİ BAŞKANI</t>
    </r>
  </si>
  <si>
    <r>
      <rPr>
        <sz val="9"/>
        <rFont val="Calibri"/>
        <family val="2"/>
      </rPr>
      <t>OBZERVER</t>
    </r>
  </si>
  <si>
    <r>
      <rPr>
        <sz val="9"/>
        <rFont val="Calibri"/>
        <family val="2"/>
      </rPr>
      <t>ODUN DIŞI ÜRÜN VE HİZMETLER DAİRESİ BAŞKANI</t>
    </r>
  </si>
  <si>
    <r>
      <rPr>
        <sz val="9"/>
        <rFont val="Calibri"/>
        <family val="2"/>
      </rPr>
      <t>ODYOLOG</t>
    </r>
  </si>
  <si>
    <r>
      <rPr>
        <sz val="9"/>
        <rFont val="Calibri"/>
        <family val="2"/>
      </rPr>
      <t>OKUTMAN</t>
    </r>
  </si>
  <si>
    <r>
      <rPr>
        <sz val="9"/>
        <rFont val="Calibri"/>
        <family val="2"/>
      </rPr>
      <t>OLAĞANÜSTÜ HAL BÖLGE VALİSİ</t>
    </r>
  </si>
  <si>
    <r>
      <rPr>
        <sz val="9"/>
        <rFont val="Calibri"/>
        <family val="2"/>
      </rPr>
      <t>ORMAN İDARE VE PLAN DAİRESİ BAŞKANI</t>
    </r>
  </si>
  <si>
    <r>
      <rPr>
        <sz val="9"/>
        <rFont val="Calibri"/>
        <family val="2"/>
      </rPr>
      <t>ORMAN MUHAFAZA MEMURU</t>
    </r>
  </si>
  <si>
    <r>
      <rPr>
        <sz val="9"/>
        <rFont val="Calibri"/>
        <family val="2"/>
      </rPr>
      <t>ORMAN VE KÖY İLİŞKİLERİ DAİRESİ BAŞKANI</t>
    </r>
  </si>
  <si>
    <r>
      <rPr>
        <sz val="9"/>
        <rFont val="Calibri"/>
        <family val="2"/>
      </rPr>
      <t>ORMAN VE SU İŞLERİ UZMAN YARDIMCISI</t>
    </r>
  </si>
  <si>
    <r>
      <rPr>
        <sz val="9"/>
        <rFont val="Calibri"/>
        <family val="2"/>
      </rPr>
      <t>ORMAN VE SU İŞLERİ UZMANI</t>
    </r>
  </si>
  <si>
    <r>
      <rPr>
        <sz val="9"/>
        <rFont val="Calibri"/>
        <family val="2"/>
      </rPr>
      <t>ORMAN YANGINLARIYLA MÜCADELE DAİRESİ BAŞKANI</t>
    </r>
  </si>
  <si>
    <r>
      <rPr>
        <sz val="9"/>
        <rFont val="Calibri"/>
        <family val="2"/>
      </rPr>
      <t>ORMAN ZARARLILARIYLA MÜCADELE DAİRESİ BAŞKANI</t>
    </r>
  </si>
  <si>
    <r>
      <rPr>
        <sz val="9"/>
        <rFont val="Calibri"/>
        <family val="2"/>
      </rPr>
      <t>ORTA ASYA VE KAFKASLAR DAİRESİ BAŞKANI</t>
    </r>
  </si>
  <si>
    <r>
      <rPr>
        <sz val="9"/>
        <rFont val="Calibri"/>
        <family val="2"/>
      </rPr>
      <t>ORTADOĞU VE AFRİKA DAİRESİ BAŞKANI</t>
    </r>
  </si>
  <si>
    <r>
      <rPr>
        <sz val="9"/>
        <rFont val="Calibri"/>
        <family val="2"/>
      </rPr>
      <t>ORTAÖĞRETİM GENEL MÜDÜRÜ</t>
    </r>
  </si>
  <si>
    <r>
      <rPr>
        <sz val="9"/>
        <rFont val="Calibri"/>
        <family val="2"/>
      </rPr>
      <t>OTOPSİ TEKNİSYEN YARDIMCISI</t>
    </r>
  </si>
  <si>
    <r>
      <rPr>
        <sz val="9"/>
        <rFont val="Calibri"/>
        <family val="2"/>
      </rPr>
      <t>ÖĞRENCİ İŞLERİ DAİRESİ BAŞKANI</t>
    </r>
  </si>
  <si>
    <r>
      <rPr>
        <sz val="9"/>
        <rFont val="Calibri"/>
        <family val="2"/>
      </rPr>
      <t>ÖĞRENCİ İŞLERİ MÜDÜRÜ</t>
    </r>
  </si>
  <si>
    <r>
      <rPr>
        <sz val="9"/>
        <rFont val="Calibri"/>
        <family val="2"/>
      </rPr>
      <t>ÖĞRETİM GÖREVLİSİ</t>
    </r>
  </si>
  <si>
    <r>
      <rPr>
        <sz val="9"/>
        <rFont val="Calibri"/>
        <family val="2"/>
      </rPr>
      <t>ÖĞRETİM VE ARAŞTIRMA MÜTEHASSISI</t>
    </r>
  </si>
  <si>
    <r>
      <rPr>
        <sz val="9"/>
        <rFont val="Calibri"/>
        <family val="2"/>
      </rPr>
      <t>ÖĞRETMEN</t>
    </r>
  </si>
  <si>
    <r>
      <rPr>
        <sz val="9"/>
        <rFont val="Calibri"/>
        <family val="2"/>
      </rPr>
      <t>EÖH</t>
    </r>
  </si>
  <si>
    <r>
      <rPr>
        <sz val="9"/>
        <rFont val="Calibri"/>
        <family val="2"/>
      </rPr>
      <t>ÖĞRETMEN YETİŞTİRME VE GELİŞTİRME GENEL MÜDÜRÜ</t>
    </r>
  </si>
  <si>
    <r>
      <rPr>
        <sz val="9"/>
        <rFont val="Calibri"/>
        <family val="2"/>
      </rPr>
      <t>ÖLÇME, SEÇME VE YERLEŞTİRME MERKEZİ UZMAN YARDIMCISI</t>
    </r>
  </si>
  <si>
    <r>
      <rPr>
        <sz val="9"/>
        <rFont val="Calibri"/>
        <family val="2"/>
      </rPr>
      <t>ÖLÇME, SEÇME VE YERLEŞTİRME MERKEZİ UZMANI</t>
    </r>
  </si>
  <si>
    <r>
      <rPr>
        <sz val="9"/>
        <rFont val="Calibri"/>
        <family val="2"/>
      </rPr>
      <t>ÖLÇÜ VE AYAR MEMURU</t>
    </r>
  </si>
  <si>
    <r>
      <rPr>
        <sz val="9"/>
        <rFont val="Calibri"/>
        <family val="2"/>
      </rPr>
      <t>ÖZEL EĞİTİM VE REHBERLİK HİZMETLERİ GENEL MÜDÜRÜ</t>
    </r>
  </si>
  <si>
    <r>
      <rPr>
        <sz val="9"/>
        <rFont val="Calibri"/>
        <family val="2"/>
      </rPr>
      <t>ÖZEL GÜVENLİK DENETLEME BAŞKANI</t>
    </r>
  </si>
  <si>
    <r>
      <rPr>
        <sz val="9"/>
        <rFont val="Calibri"/>
        <family val="2"/>
      </rPr>
      <t>ÖZEL HAREKAT DAİRESİ BAŞKANI</t>
    </r>
  </si>
  <si>
    <r>
      <rPr>
        <sz val="9"/>
        <rFont val="Calibri"/>
        <family val="2"/>
      </rPr>
      <t>ÖZEL KALEM MÜDÜRÜ</t>
    </r>
  </si>
  <si>
    <r>
      <rPr>
        <sz val="9"/>
        <rFont val="Calibri"/>
        <family val="2"/>
      </rPr>
      <t>ÖZEL ÖĞR. KURUMLARI GENEL MÜDÜRÜ</t>
    </r>
  </si>
  <si>
    <r>
      <rPr>
        <sz val="9"/>
        <rFont val="Calibri"/>
        <family val="2"/>
      </rPr>
      <t>PALEONTOLOG</t>
    </r>
  </si>
  <si>
    <r>
      <rPr>
        <sz val="9"/>
        <rFont val="Calibri"/>
        <family val="2"/>
      </rPr>
      <t>PATENT DAİRESİ BAŞKANI</t>
    </r>
  </si>
  <si>
    <r>
      <rPr>
        <sz val="9"/>
        <rFont val="Calibri"/>
        <family val="2"/>
      </rPr>
      <t>PATENT UZMAN YARDIMCISI</t>
    </r>
  </si>
  <si>
    <r>
      <rPr>
        <sz val="9"/>
        <rFont val="Calibri"/>
        <family val="2"/>
      </rPr>
      <t>PATENT UZMANI</t>
    </r>
  </si>
  <si>
    <r>
      <rPr>
        <sz val="9"/>
        <rFont val="Calibri"/>
        <family val="2"/>
      </rPr>
      <t>PEDAGOG</t>
    </r>
  </si>
  <si>
    <r>
      <rPr>
        <sz val="9"/>
        <rFont val="Calibri"/>
        <family val="2"/>
      </rPr>
      <t>PERFÜZYONİST</t>
    </r>
  </si>
  <si>
    <r>
      <rPr>
        <sz val="9"/>
        <rFont val="Calibri"/>
        <family val="2"/>
      </rPr>
      <t>PERSONEL DAİRESİ BAŞKANI</t>
    </r>
  </si>
  <si>
    <r>
      <rPr>
        <sz val="9"/>
        <rFont val="Calibri"/>
        <family val="2"/>
      </rPr>
      <t>PERSONEL GENEL MÜDÜRÜ</t>
    </r>
  </si>
  <si>
    <r>
      <rPr>
        <sz val="9"/>
        <rFont val="Calibri"/>
        <family val="2"/>
      </rPr>
      <t>PERSONEL MÜDÜR YARDIMCISI</t>
    </r>
  </si>
  <si>
    <r>
      <rPr>
        <sz val="9"/>
        <rFont val="Calibri"/>
        <family val="2"/>
      </rPr>
      <t>PERSONEL MÜDÜRÜ</t>
    </r>
  </si>
  <si>
    <r>
      <rPr>
        <sz val="9"/>
        <rFont val="Calibri"/>
        <family val="2"/>
      </rPr>
      <t>PERSONEL VE EĞİTİM DAİRESİ BAŞKANI</t>
    </r>
  </si>
  <si>
    <r>
      <rPr>
        <sz val="9"/>
        <rFont val="Calibri"/>
        <family val="2"/>
      </rPr>
      <t>PERSONEL VE EĞİTİM MÜDÜRÜ</t>
    </r>
  </si>
  <si>
    <r>
      <rPr>
        <sz val="9"/>
        <rFont val="Calibri"/>
        <family val="2"/>
      </rPr>
      <t>PERSONEL VE EĞİTİM ŞUBESİ MÜDÜRÜ</t>
    </r>
  </si>
  <si>
    <r>
      <rPr>
        <sz val="9"/>
        <rFont val="Calibri"/>
        <family val="2"/>
      </rPr>
      <t>PERSONEL VE İDARİ İŞLER DAİRESİ BAŞKANI</t>
    </r>
  </si>
  <si>
    <r>
      <rPr>
        <sz val="9"/>
        <rFont val="Calibri"/>
        <family val="2"/>
      </rPr>
      <t>PERSONEL VE PRENSİPLER GENEL MÜDÜRÜ</t>
    </r>
  </si>
  <si>
    <r>
      <rPr>
        <sz val="9"/>
        <rFont val="Calibri"/>
        <family val="2"/>
      </rPr>
      <t>PETROL İŞLERİ GENEL MÜDÜRÜ</t>
    </r>
  </si>
  <si>
    <r>
      <rPr>
        <sz val="9"/>
        <rFont val="Calibri"/>
        <family val="2"/>
      </rPr>
      <t>PİLOT</t>
    </r>
  </si>
  <si>
    <r>
      <rPr>
        <sz val="9"/>
        <rFont val="Calibri"/>
        <family val="2"/>
      </rPr>
      <t>PİYANGO DAİRESİ BAŞKANI</t>
    </r>
  </si>
  <si>
    <r>
      <rPr>
        <sz val="9"/>
        <rFont val="Calibri"/>
        <family val="2"/>
      </rPr>
      <t>PLANLAMA UZMAN YARDIMCISI</t>
    </r>
  </si>
  <si>
    <r>
      <rPr>
        <sz val="9"/>
        <rFont val="Calibri"/>
        <family val="2"/>
      </rPr>
      <t>PLANLAMA UZMANI</t>
    </r>
  </si>
  <si>
    <r>
      <rPr>
        <sz val="9"/>
        <rFont val="Calibri"/>
        <family val="2"/>
      </rPr>
      <t>PLANLAMA VE ZARAR AZALTMA DAİRESİ BAŞKANI</t>
    </r>
  </si>
  <si>
    <r>
      <rPr>
        <sz val="9"/>
        <rFont val="Calibri"/>
        <family val="2"/>
      </rPr>
      <t>PLANLAMA,KOORDİNASYON VE SOSYAL DESTEK DAİRESİ BAŞKANI</t>
    </r>
  </si>
  <si>
    <r>
      <rPr>
        <sz val="9"/>
        <rFont val="Calibri"/>
        <family val="2"/>
      </rPr>
      <t>POLİS EĞİTİM MERKEZİ MÜDÜR YARDIMCISI</t>
    </r>
  </si>
  <si>
    <r>
      <rPr>
        <sz val="9"/>
        <rFont val="Calibri"/>
        <family val="2"/>
      </rPr>
      <t>POLİS EĞİTİM MERKEZİ MÜDÜRÜ</t>
    </r>
  </si>
  <si>
    <r>
      <rPr>
        <sz val="9"/>
        <rFont val="Calibri"/>
        <family val="2"/>
      </rPr>
      <t>POLİS KOLEJİ MÜDÜR YARDIMCISI</t>
    </r>
  </si>
  <si>
    <r>
      <rPr>
        <sz val="9"/>
        <rFont val="Calibri"/>
        <family val="2"/>
      </rPr>
      <t>POLİS KOLEJİ MÜDÜRÜ</t>
    </r>
  </si>
  <si>
    <r>
      <rPr>
        <sz val="9"/>
        <rFont val="Calibri"/>
        <family val="2"/>
      </rPr>
      <t>POLİS MESLEK EĞİTİM MERKEZİ MÜDÜR YARDIMCISI</t>
    </r>
  </si>
  <si>
    <r>
      <rPr>
        <sz val="9"/>
        <rFont val="Calibri"/>
        <family val="2"/>
      </rPr>
      <t>POLİS MESLEK EĞİTİM MERKEZİ MÜDÜRÜ</t>
    </r>
  </si>
  <si>
    <r>
      <rPr>
        <sz val="9"/>
        <rFont val="Calibri"/>
        <family val="2"/>
      </rPr>
      <t>POLİS MESLEK YÜKSEK OKULU MÜDÜR YARDIMCISI</t>
    </r>
  </si>
  <si>
    <r>
      <rPr>
        <sz val="9"/>
        <rFont val="Calibri"/>
        <family val="2"/>
      </rPr>
      <t>POLİS MESLEK YÜKSEK OKULU MÜDÜRÜ</t>
    </r>
  </si>
  <si>
    <r>
      <rPr>
        <sz val="9"/>
        <rFont val="Calibri"/>
        <family val="2"/>
      </rPr>
      <t>PRODÜKTÖR</t>
    </r>
  </si>
  <si>
    <r>
      <rPr>
        <sz val="9"/>
        <rFont val="Calibri"/>
        <family val="2"/>
      </rPr>
      <t>PROFESÖR</t>
    </r>
  </si>
  <si>
    <r>
      <rPr>
        <sz val="9"/>
        <rFont val="Calibri"/>
        <family val="2"/>
      </rPr>
      <t>PROGRAM VE İZLEME DAİRESİ BAŞKANI</t>
    </r>
  </si>
  <si>
    <r>
      <rPr>
        <sz val="9"/>
        <rFont val="Calibri"/>
        <family val="2"/>
      </rPr>
      <t>PROGRAMCI</t>
    </r>
  </si>
  <si>
    <r>
      <rPr>
        <sz val="9"/>
        <rFont val="Calibri"/>
        <family val="2"/>
      </rPr>
      <t>PROGRAMCI (Ö)</t>
    </r>
  </si>
  <si>
    <r>
      <rPr>
        <sz val="9"/>
        <rFont val="Calibri"/>
        <family val="2"/>
      </rPr>
      <t>PROGRAMCI YARDIMCISI</t>
    </r>
  </si>
  <si>
    <r>
      <rPr>
        <sz val="9"/>
        <rFont val="Calibri"/>
        <family val="2"/>
      </rPr>
      <t>PROJE DAİRESİ BAŞKANI</t>
    </r>
  </si>
  <si>
    <r>
      <rPr>
        <sz val="9"/>
        <rFont val="Calibri"/>
        <family val="2"/>
      </rPr>
      <t>PROJE DEĞERLENDİRME VE HAZIRLIK DAİRESİ BAŞKANI</t>
    </r>
  </si>
  <si>
    <r>
      <rPr>
        <sz val="9"/>
        <rFont val="Calibri"/>
        <family val="2"/>
      </rPr>
      <t>PROJE GRUP BAŞKANI</t>
    </r>
  </si>
  <si>
    <r>
      <rPr>
        <sz val="9"/>
        <rFont val="Calibri"/>
        <family val="2"/>
      </rPr>
      <t>PROJE VE İNŞAAT DAİRESİ BAŞKANI</t>
    </r>
  </si>
  <si>
    <r>
      <rPr>
        <sz val="9"/>
        <rFont val="Calibri"/>
        <family val="2"/>
      </rPr>
      <t>PROSPEKTÖR</t>
    </r>
  </si>
  <si>
    <r>
      <rPr>
        <sz val="9"/>
        <rFont val="Calibri"/>
        <family val="2"/>
      </rPr>
      <t>PSİKOLOG</t>
    </r>
  </si>
  <si>
    <r>
      <rPr>
        <sz val="9"/>
        <rFont val="Calibri"/>
        <family val="2"/>
      </rPr>
      <t>RADYASYON GÜVENLİĞİ DAİRESİ BAŞKANI</t>
    </r>
  </si>
  <si>
    <r>
      <rPr>
        <sz val="9"/>
        <rFont val="Calibri"/>
        <family val="2"/>
      </rPr>
      <t>RAFİNERİ VE PETRO KİMYA DAİRESİ BAŞKANI</t>
    </r>
  </si>
  <si>
    <r>
      <rPr>
        <sz val="9"/>
        <rFont val="Calibri"/>
        <family val="2"/>
      </rPr>
      <t>RAPORTÖR</t>
    </r>
  </si>
  <si>
    <r>
      <rPr>
        <sz val="9"/>
        <rFont val="Calibri"/>
        <family val="2"/>
      </rPr>
      <t>RAPORTÖR (BAŞDENETÇİ)</t>
    </r>
  </si>
  <si>
    <r>
      <rPr>
        <sz val="9"/>
        <rFont val="Calibri"/>
        <family val="2"/>
      </rPr>
      <t>RAPORTÖR (DENETÇİ)</t>
    </r>
  </si>
  <si>
    <r>
      <rPr>
        <sz val="9"/>
        <rFont val="Calibri"/>
        <family val="2"/>
      </rPr>
      <t>RAPORTÖR (DOÇENT)</t>
    </r>
  </si>
  <si>
    <r>
      <rPr>
        <sz val="9"/>
        <rFont val="Calibri"/>
        <family val="2"/>
      </rPr>
      <t>RAPORTÖR (DOKTOR ARAŞTIRMA GÖREVLİSİ)</t>
    </r>
  </si>
  <si>
    <r>
      <rPr>
        <sz val="9"/>
        <rFont val="Calibri"/>
        <family val="2"/>
      </rPr>
      <t>RAPORTÖR (HAKİM VE SAVCI)</t>
    </r>
  </si>
  <si>
    <r>
      <rPr>
        <sz val="9"/>
        <rFont val="Calibri"/>
        <family val="2"/>
      </rPr>
      <t>RAPORTÖR (RAPORTÖR YARDIMCISI)</t>
    </r>
  </si>
  <si>
    <r>
      <rPr>
        <sz val="9"/>
        <rFont val="Calibri"/>
        <family val="2"/>
      </rPr>
      <t>RAPORTÖR (UZMAN DENETÇİ)</t>
    </r>
  </si>
  <si>
    <r>
      <rPr>
        <sz val="9"/>
        <rFont val="Calibri"/>
        <family val="2"/>
      </rPr>
      <t>RAPORTÖR (YARDIMCI DOÇENT)</t>
    </r>
  </si>
  <si>
    <r>
      <rPr>
        <sz val="9"/>
        <rFont val="Calibri"/>
        <family val="2"/>
      </rPr>
      <t>RAPORTÖR YARDIMCISI</t>
    </r>
  </si>
  <si>
    <r>
      <rPr>
        <sz val="9"/>
        <rFont val="Calibri"/>
        <family val="2"/>
      </rPr>
      <t>RASAT KONTROL MEMURU</t>
    </r>
  </si>
  <si>
    <r>
      <rPr>
        <sz val="9"/>
        <rFont val="Calibri"/>
        <family val="2"/>
      </rPr>
      <t>RASATCI</t>
    </r>
  </si>
  <si>
    <r>
      <rPr>
        <sz val="9"/>
        <rFont val="Calibri"/>
        <family val="2"/>
      </rPr>
      <t>RASATCI YARDIMCISI</t>
    </r>
  </si>
  <si>
    <r>
      <rPr>
        <sz val="9"/>
        <rFont val="Calibri"/>
        <family val="2"/>
      </rPr>
      <t>RASIT</t>
    </r>
  </si>
  <si>
    <r>
      <rPr>
        <sz val="9"/>
        <rFont val="Calibri"/>
        <family val="2"/>
      </rPr>
      <t>REDAKTÖR</t>
    </r>
  </si>
  <si>
    <r>
      <rPr>
        <sz val="9"/>
        <rFont val="Calibri"/>
        <family val="2"/>
      </rPr>
      <t>REHBER</t>
    </r>
  </si>
  <si>
    <r>
      <rPr>
        <sz val="9"/>
        <rFont val="Calibri"/>
        <family val="2"/>
      </rPr>
      <t>REHBERLİK VE DENETİM BAŞKANI</t>
    </r>
  </si>
  <si>
    <r>
      <rPr>
        <sz val="9"/>
        <rFont val="Calibri"/>
        <family val="2"/>
      </rPr>
      <t>REHBERLİK VE TEFTİŞ BAŞKANI</t>
    </r>
  </si>
  <si>
    <r>
      <rPr>
        <sz val="9"/>
        <rFont val="Calibri"/>
        <family val="2"/>
      </rPr>
      <t>RESİM HEYKEL MÜZESİ MÜDÜR YARDIMCISI</t>
    </r>
  </si>
  <si>
    <r>
      <rPr>
        <sz val="9"/>
        <rFont val="Calibri"/>
        <family val="2"/>
      </rPr>
      <t>RESİM HEYKEL MÜZESİ VE GALERİ MÜDÜRÜ</t>
    </r>
  </si>
  <si>
    <r>
      <rPr>
        <sz val="9"/>
        <rFont val="Calibri"/>
        <family val="2"/>
      </rPr>
      <t>RESİM HEYKEL MÜZESİ VE GALERİSİ MÜDÜR YARDIMCISI</t>
    </r>
  </si>
  <si>
    <r>
      <rPr>
        <sz val="9"/>
        <rFont val="Calibri"/>
        <family val="2"/>
      </rPr>
      <t>RESSAM</t>
    </r>
  </si>
  <si>
    <r>
      <rPr>
        <sz val="9"/>
        <rFont val="Calibri"/>
        <family val="2"/>
      </rPr>
      <t>RESTORASYON VE KONSERVASYON MERKEZ LABARATUVARI MÜDÜRÜ</t>
    </r>
  </si>
  <si>
    <r>
      <rPr>
        <sz val="9"/>
        <rFont val="Calibri"/>
        <family val="2"/>
      </rPr>
      <t>RESTORASYON VE KONSERVASYON MRK. LAB. MÜDÜRÜ YARDIMCISI</t>
    </r>
  </si>
  <si>
    <r>
      <rPr>
        <sz val="9"/>
        <rFont val="Calibri"/>
        <family val="2"/>
      </rPr>
      <t>RESTORATÖR</t>
    </r>
  </si>
  <si>
    <r>
      <rPr>
        <sz val="9"/>
        <rFont val="Calibri"/>
        <family val="2"/>
      </rPr>
      <t>RİSK YÖNETİMİ VE KONTROL GENEL MÜDÜRÜ</t>
    </r>
  </si>
  <si>
    <r>
      <rPr>
        <sz val="9"/>
        <rFont val="Calibri"/>
        <family val="2"/>
      </rPr>
      <t>RÖLEVE VE ANITLAR MÜDÜR YARDIMCISI</t>
    </r>
  </si>
  <si>
    <r>
      <rPr>
        <sz val="9"/>
        <rFont val="Calibri"/>
        <family val="2"/>
      </rPr>
      <t>RÖLEVE VE ANITLAR MÜDÜRÜ</t>
    </r>
  </si>
  <si>
    <r>
      <rPr>
        <sz val="9"/>
        <rFont val="Calibri"/>
        <family val="2"/>
      </rPr>
      <t>SAĞLIK BAŞDENETÇİSİ</t>
    </r>
  </si>
  <si>
    <r>
      <rPr>
        <sz val="9"/>
        <rFont val="Calibri"/>
        <family val="2"/>
      </rPr>
      <t>SAĞLIK DAİRESİ BAŞKANI</t>
    </r>
  </si>
  <si>
    <r>
      <rPr>
        <sz val="9"/>
        <rFont val="Calibri"/>
        <family val="2"/>
      </rPr>
      <t>SAĞLIK DENETÇİ YARDIMCISI</t>
    </r>
  </si>
  <si>
    <r>
      <rPr>
        <sz val="9"/>
        <rFont val="Calibri"/>
        <family val="2"/>
      </rPr>
      <t>SAĞLIK DENETÇİSİ</t>
    </r>
  </si>
  <si>
    <r>
      <rPr>
        <sz val="9"/>
        <rFont val="Calibri"/>
        <family val="2"/>
      </rPr>
      <t>SAĞLIK FİZİKÇİSİ</t>
    </r>
  </si>
  <si>
    <r>
      <rPr>
        <sz val="9"/>
        <rFont val="Calibri"/>
        <family val="2"/>
      </rPr>
      <t>SAĞLIK HİZMETLERİ DAİRESİ BAŞKANI</t>
    </r>
  </si>
  <si>
    <r>
      <rPr>
        <sz val="9"/>
        <rFont val="Calibri"/>
        <family val="2"/>
      </rPr>
      <t>SAĞLIK İŞLERİ DAİRESİ BAŞKANI</t>
    </r>
  </si>
  <si>
    <r>
      <rPr>
        <sz val="9"/>
        <rFont val="Calibri"/>
        <family val="2"/>
      </rPr>
      <t>SAĞLIK İŞLERİ İL MÜDÜR YARDIMCISI</t>
    </r>
  </si>
  <si>
    <r>
      <rPr>
        <sz val="9"/>
        <rFont val="Calibri"/>
        <family val="2"/>
      </rPr>
      <t>SAĞLIK KÜLTÜR VE SPOR DAİRESİ BAŞKANI</t>
    </r>
  </si>
  <si>
    <r>
      <rPr>
        <sz val="9"/>
        <rFont val="Calibri"/>
        <family val="2"/>
      </rPr>
      <t>SAĞLIK MEMURU</t>
    </r>
  </si>
  <si>
    <r>
      <rPr>
        <sz val="9"/>
        <rFont val="Calibri"/>
        <family val="2"/>
      </rPr>
      <t>SAĞLIK MESLEK LİSESİ MÜDÜRÜ</t>
    </r>
  </si>
  <si>
    <r>
      <rPr>
        <sz val="9"/>
        <rFont val="Calibri"/>
        <family val="2"/>
      </rPr>
      <t>SAĞLIK SAVAŞ MEMURU</t>
    </r>
  </si>
  <si>
    <r>
      <rPr>
        <sz val="9"/>
        <rFont val="Calibri"/>
        <family val="2"/>
      </rPr>
      <t>SAĞLIK TEKNİKERİ</t>
    </r>
  </si>
  <si>
    <r>
      <rPr>
        <sz val="9"/>
        <rFont val="Calibri"/>
        <family val="2"/>
      </rPr>
      <t>SAĞLIK TEKNİSYEN YARDIMCISI</t>
    </r>
  </si>
  <si>
    <r>
      <rPr>
        <sz val="9"/>
        <rFont val="Calibri"/>
        <family val="2"/>
      </rPr>
      <t>SAĞLIK TEKNİSYENİ</t>
    </r>
  </si>
  <si>
    <r>
      <rPr>
        <sz val="9"/>
        <rFont val="Calibri"/>
        <family val="2"/>
      </rPr>
      <t>SAĞLIK UZMAN YARDIMCISI</t>
    </r>
  </si>
  <si>
    <r>
      <rPr>
        <sz val="9"/>
        <rFont val="Calibri"/>
        <family val="2"/>
      </rPr>
      <t>SAĞLIK UZMANI</t>
    </r>
  </si>
  <si>
    <r>
      <rPr>
        <sz val="9"/>
        <rFont val="Calibri"/>
        <family val="2"/>
      </rPr>
      <t>SANAT ESERLERİ VE YAPI İŞLERİ DAİRESİ BAŞKANI</t>
    </r>
  </si>
  <si>
    <r>
      <rPr>
        <sz val="9"/>
        <rFont val="Calibri"/>
        <family val="2"/>
      </rPr>
      <t>SANAT YAPILARI DAİRESİ BAŞKANI</t>
    </r>
  </si>
  <si>
    <r>
      <rPr>
        <sz val="9"/>
        <rFont val="Calibri"/>
        <family val="2"/>
      </rPr>
      <t>SANAYİ VE TEKNOLOJİ UZMAN YARDIMCISI</t>
    </r>
  </si>
  <si>
    <r>
      <rPr>
        <sz val="9"/>
        <rFont val="Calibri"/>
        <family val="2"/>
      </rPr>
      <t>SANAYİ VE TEKNOLOJİ UZMANI</t>
    </r>
  </si>
  <si>
    <r>
      <rPr>
        <sz val="9"/>
        <rFont val="Calibri"/>
        <family val="2"/>
      </rPr>
      <t>SANTRAL MEMURU</t>
    </r>
  </si>
  <si>
    <r>
      <rPr>
        <sz val="9"/>
        <rFont val="Calibri"/>
        <family val="2"/>
      </rPr>
      <t>SATINALMA MEMURU</t>
    </r>
  </si>
  <si>
    <r>
      <rPr>
        <sz val="9"/>
        <rFont val="Calibri"/>
        <family val="2"/>
      </rPr>
      <t>SATIŞ MEMURU</t>
    </r>
  </si>
  <si>
    <r>
      <rPr>
        <sz val="9"/>
        <rFont val="Calibri"/>
        <family val="2"/>
      </rPr>
      <t>SAVCI</t>
    </r>
  </si>
  <si>
    <r>
      <rPr>
        <sz val="9"/>
        <rFont val="Calibri"/>
        <family val="2"/>
      </rPr>
      <t>SAVUNMA SANAYİİ UZMAN YARDIMCISI</t>
    </r>
  </si>
  <si>
    <r>
      <rPr>
        <sz val="9"/>
        <rFont val="Calibri"/>
        <family val="2"/>
      </rPr>
      <t>SAVUNMA SANAYİİ UZMANI</t>
    </r>
  </si>
  <si>
    <r>
      <rPr>
        <sz val="9"/>
        <rFont val="Calibri"/>
        <family val="2"/>
      </rPr>
      <t>SAVUNMA SEKRETERİ</t>
    </r>
  </si>
  <si>
    <r>
      <rPr>
        <sz val="9"/>
        <rFont val="Calibri"/>
        <family val="2"/>
      </rPr>
      <t>SAVUNMA UZMANI</t>
    </r>
  </si>
  <si>
    <r>
      <rPr>
        <sz val="9"/>
        <rFont val="Calibri"/>
        <family val="2"/>
      </rPr>
      <t>SAYMAN</t>
    </r>
  </si>
  <si>
    <r>
      <rPr>
        <sz val="9"/>
        <rFont val="Calibri"/>
        <family val="2"/>
      </rPr>
      <t>SAYMANLIK MÜDÜR YARDIMCISI</t>
    </r>
  </si>
  <si>
    <r>
      <rPr>
        <sz val="9"/>
        <rFont val="Calibri"/>
        <family val="2"/>
      </rPr>
      <t>SAYMANLIK MÜDÜRÜ</t>
    </r>
  </si>
  <si>
    <r>
      <rPr>
        <sz val="9"/>
        <rFont val="Calibri"/>
        <family val="2"/>
      </rPr>
      <t>SEÇİM MÜDÜRÜ</t>
    </r>
  </si>
  <si>
    <r>
      <rPr>
        <sz val="9"/>
        <rFont val="Calibri"/>
        <family val="2"/>
      </rPr>
      <t>SEÇMEN KÜTÜĞÜ GENEL MÜDÜRÜ</t>
    </r>
  </si>
  <si>
    <r>
      <rPr>
        <sz val="9"/>
        <rFont val="Calibri"/>
        <family val="2"/>
      </rPr>
      <t>SEKRETER</t>
    </r>
  </si>
  <si>
    <r>
      <rPr>
        <sz val="9"/>
        <rFont val="Calibri"/>
        <family val="2"/>
      </rPr>
      <t>SEKTÖREL DÜZENLEME VE EĞİTİM DAİRESİ BAŞKANI</t>
    </r>
  </si>
  <si>
    <r>
      <rPr>
        <sz val="9"/>
        <rFont val="Calibri"/>
        <family val="2"/>
      </rPr>
      <t>SEKTÖREL İSTATİSTİKLER DAİRESİ BAŞKANI</t>
    </r>
  </si>
  <si>
    <r>
      <rPr>
        <sz val="9"/>
        <rFont val="Calibri"/>
        <family val="2"/>
      </rPr>
      <t>SERBEST BÖLGE MÜDÜR YARDIMCISI</t>
    </r>
  </si>
  <si>
    <r>
      <rPr>
        <sz val="9"/>
        <rFont val="Calibri"/>
        <family val="2"/>
      </rPr>
      <t>SERBEST BÖLGE MÜDÜRÜ</t>
    </r>
  </si>
  <si>
    <r>
      <rPr>
        <sz val="9"/>
        <rFont val="Calibri"/>
        <family val="2"/>
      </rPr>
      <t>SERMAYE PİYASALARI DAİRESİ BAŞKANI</t>
    </r>
  </si>
  <si>
    <r>
      <rPr>
        <sz val="9"/>
        <rFont val="Calibri"/>
        <family val="2"/>
      </rPr>
      <t>SES KAYITÇISI</t>
    </r>
  </si>
  <si>
    <r>
      <rPr>
        <sz val="9"/>
        <rFont val="Calibri"/>
        <family val="2"/>
      </rPr>
      <t>SIHHİ MALZEME SAYMANI</t>
    </r>
  </si>
  <si>
    <r>
      <rPr>
        <sz val="9"/>
        <rFont val="Calibri"/>
        <family val="2"/>
      </rPr>
      <t>SINAV HİZMETLERİ DAİRESİ BAŞKANI</t>
    </r>
  </si>
  <si>
    <r>
      <rPr>
        <sz val="9"/>
        <rFont val="Calibri"/>
        <family val="2"/>
      </rPr>
      <t>SITMA SAVAŞ DAİRESİ BAŞKANI</t>
    </r>
  </si>
  <si>
    <r>
      <rPr>
        <sz val="9"/>
        <rFont val="Calibri"/>
        <family val="2"/>
      </rPr>
      <t>SİGORTA DENETLEME KURULU BAŞKANI</t>
    </r>
  </si>
  <si>
    <r>
      <rPr>
        <sz val="9"/>
        <rFont val="Calibri"/>
        <family val="2"/>
      </rPr>
      <t>SİGORTA DENETLEME UZMAN YARDIMCISI</t>
    </r>
  </si>
  <si>
    <r>
      <rPr>
        <sz val="9"/>
        <rFont val="Calibri"/>
        <family val="2"/>
      </rPr>
      <t>SİGORTA DENETLEME UZMANI</t>
    </r>
  </si>
  <si>
    <r>
      <rPr>
        <sz val="9"/>
        <rFont val="Calibri"/>
        <family val="2"/>
      </rPr>
      <t>SİGORTA İL MÜDÜR YARDIMCISI</t>
    </r>
  </si>
  <si>
    <r>
      <rPr>
        <sz val="9"/>
        <rFont val="Calibri"/>
        <family val="2"/>
      </rPr>
      <t>SİGORTA MÜDÜR YARDIMCISI</t>
    </r>
  </si>
  <si>
    <r>
      <rPr>
        <sz val="9"/>
        <rFont val="Calibri"/>
        <family val="2"/>
      </rPr>
      <t>SİGORTA PRİMLERİ GENEL MÜDÜRÜ</t>
    </r>
  </si>
  <si>
    <r>
      <rPr>
        <sz val="9"/>
        <rFont val="Calibri"/>
        <family val="2"/>
      </rPr>
      <t>SİGORTACILIK GENEL MÜDÜRÜ</t>
    </r>
  </si>
  <si>
    <r>
      <rPr>
        <sz val="9"/>
        <rFont val="Calibri"/>
        <family val="2"/>
      </rPr>
      <t>SİLAH MUAYENE MEMURU</t>
    </r>
  </si>
  <si>
    <r>
      <rPr>
        <sz val="9"/>
        <rFont val="Calibri"/>
        <family val="2"/>
      </rPr>
      <t>SİLVİKÜLTÜR DAİRESİ BAŞKANI</t>
    </r>
  </si>
  <si>
    <r>
      <rPr>
        <sz val="9"/>
        <rFont val="Calibri"/>
        <family val="2"/>
      </rPr>
      <t>SİNEMA GENEL MÜDÜRÜ</t>
    </r>
  </si>
  <si>
    <r>
      <rPr>
        <sz val="9"/>
        <rFont val="Calibri"/>
        <family val="2"/>
      </rPr>
      <t>SİNEMA TV UYGULAYICISI</t>
    </r>
  </si>
  <si>
    <r>
      <rPr>
        <sz val="9"/>
        <rFont val="Calibri"/>
        <family val="2"/>
      </rPr>
      <t>SİSTEM PROGRAMCISI</t>
    </r>
  </si>
  <si>
    <r>
      <rPr>
        <sz val="9"/>
        <rFont val="Calibri"/>
        <family val="2"/>
      </rPr>
      <t>SİVİL SAVUNMA DAİRESİ BAŞKANI</t>
    </r>
  </si>
  <si>
    <r>
      <rPr>
        <sz val="9"/>
        <rFont val="Calibri"/>
        <family val="2"/>
      </rPr>
      <t>SİVİL SAVUNMA UZMANI</t>
    </r>
  </si>
  <si>
    <r>
      <rPr>
        <sz val="9"/>
        <rFont val="Calibri"/>
        <family val="2"/>
      </rPr>
      <t>SONDAJ DAİRESİ BAŞKANI</t>
    </r>
  </si>
  <si>
    <r>
      <rPr>
        <sz val="9"/>
        <rFont val="Calibri"/>
        <family val="2"/>
      </rPr>
      <t>SORU HAZIRLAMA VE GELİŞTİRME DAİRESİ BAŞKANI</t>
    </r>
  </si>
  <si>
    <r>
      <rPr>
        <sz val="9"/>
        <rFont val="Calibri"/>
        <family val="2"/>
      </rPr>
      <t>SOSYAL ÇALIŞMACI</t>
    </r>
  </si>
  <si>
    <r>
      <rPr>
        <sz val="9"/>
        <rFont val="Calibri"/>
        <family val="2"/>
      </rPr>
      <t>SOSYAL ETÜT VE PROJE MÜDÜRÜ</t>
    </r>
  </si>
  <si>
    <r>
      <rPr>
        <sz val="9"/>
        <rFont val="Calibri"/>
        <family val="2"/>
      </rPr>
      <t>SOSYAL GÜVENLİK DENETMEN YARDIMCISI</t>
    </r>
  </si>
  <si>
    <r>
      <rPr>
        <sz val="9"/>
        <rFont val="Calibri"/>
        <family val="2"/>
      </rPr>
      <t>SOSYAL GÜVENLİK İL MÜDÜR YARDIMCISI</t>
    </r>
  </si>
  <si>
    <r>
      <rPr>
        <sz val="9"/>
        <rFont val="Calibri"/>
        <family val="2"/>
      </rPr>
      <t>SOSYAL GÜVENLİK İL MÜDÜRÜ</t>
    </r>
  </si>
  <si>
    <r>
      <rPr>
        <sz val="9"/>
        <rFont val="Calibri"/>
        <family val="2"/>
      </rPr>
      <t>SOSYAL GÜVENLİK KONTROL MEMURU</t>
    </r>
  </si>
  <si>
    <r>
      <rPr>
        <sz val="9"/>
        <rFont val="Calibri"/>
        <family val="2"/>
      </rPr>
      <t>SOSYAL GÜVENLİK KURUMU BAŞKAN YARDIMCISI</t>
    </r>
  </si>
  <si>
    <r>
      <rPr>
        <sz val="9"/>
        <rFont val="Calibri"/>
        <family val="2"/>
      </rPr>
      <t>SOSYAL GÜVENLİK KURUMU BAŞKANI</t>
    </r>
  </si>
  <si>
    <r>
      <rPr>
        <sz val="9"/>
        <rFont val="Calibri"/>
        <family val="2"/>
      </rPr>
      <t>SOSYAL GÜVENLİK MERKEZİ MÜDÜR YARDIMCISI</t>
    </r>
  </si>
  <si>
    <r>
      <rPr>
        <sz val="9"/>
        <rFont val="Calibri"/>
        <family val="2"/>
      </rPr>
      <t>SOSYAL GÜVENLİK MERKEZİ MÜDÜRÜ</t>
    </r>
  </si>
  <si>
    <r>
      <rPr>
        <sz val="9"/>
        <rFont val="Calibri"/>
        <family val="2"/>
      </rPr>
      <t>SOSYAL GÜVENLİK UZMAN YARDIMCISI</t>
    </r>
  </si>
  <si>
    <r>
      <rPr>
        <sz val="9"/>
        <rFont val="Calibri"/>
        <family val="2"/>
      </rPr>
      <t>SOSYAL GÜVENLİK UZMANI</t>
    </r>
  </si>
  <si>
    <r>
      <rPr>
        <sz val="9"/>
        <rFont val="Calibri"/>
        <family val="2"/>
      </rPr>
      <t>SOSYAL HİZ.UZMANI</t>
    </r>
  </si>
  <si>
    <r>
      <rPr>
        <sz val="9"/>
        <rFont val="Calibri"/>
        <family val="2"/>
      </rPr>
      <t>SOSYAL HİZMETLER DAİRESİ BAŞKANI</t>
    </r>
  </si>
  <si>
    <r>
      <rPr>
        <sz val="9"/>
        <rFont val="Calibri"/>
        <family val="2"/>
      </rPr>
      <t>SOSYAL SEKTÖRLER VE ARAŞTIRMALAR DAİRESİ BAŞKANI</t>
    </r>
  </si>
  <si>
    <r>
      <rPr>
        <sz val="9"/>
        <rFont val="Calibri"/>
        <family val="2"/>
      </rPr>
      <t>SOSYAL SEKTÖRLER VE KOORDİNASYON GENEL MÜDÜRÜ</t>
    </r>
  </si>
  <si>
    <r>
      <rPr>
        <sz val="9"/>
        <rFont val="Calibri"/>
        <family val="2"/>
      </rPr>
      <t>SOSYOLOG</t>
    </r>
  </si>
  <si>
    <r>
      <rPr>
        <sz val="9"/>
        <rFont val="Calibri"/>
        <family val="2"/>
      </rPr>
      <t>SPİKER</t>
    </r>
  </si>
  <si>
    <r>
      <rPr>
        <sz val="9"/>
        <rFont val="Calibri"/>
        <family val="2"/>
      </rPr>
      <t>SPOR EĞİTİM MERKEZİ MÜDÜRÜ</t>
    </r>
  </si>
  <si>
    <r>
      <rPr>
        <sz val="9"/>
        <rFont val="Calibri"/>
        <family val="2"/>
      </rPr>
      <t>SPOR FAALİYETLERİ DAİRESİ BAŞKANI</t>
    </r>
  </si>
  <si>
    <r>
      <rPr>
        <sz val="9"/>
        <rFont val="Calibri"/>
        <family val="2"/>
      </rPr>
      <t>SPOR HİZMETLERİ DAİRESİ BAŞKANI</t>
    </r>
  </si>
  <si>
    <r>
      <rPr>
        <sz val="9"/>
        <rFont val="Calibri"/>
        <family val="2"/>
      </rPr>
      <t>SPOR KONTROLÖRLERİ KURUL BAŞKANI</t>
    </r>
  </si>
  <si>
    <r>
      <rPr>
        <sz val="9"/>
        <rFont val="Calibri"/>
        <family val="2"/>
      </rPr>
      <t>SPOR KONTROLÖRÜ</t>
    </r>
  </si>
  <si>
    <r>
      <rPr>
        <sz val="9"/>
        <rFont val="Calibri"/>
        <family val="2"/>
      </rPr>
      <t>SPOR KURULUŞLARI DAİRESİ BAŞKANI</t>
    </r>
  </si>
  <si>
    <r>
      <rPr>
        <sz val="9"/>
        <rFont val="Calibri"/>
        <family val="2"/>
      </rPr>
      <t>SPOR MÜŞAVİRİ</t>
    </r>
  </si>
  <si>
    <r>
      <rPr>
        <sz val="9"/>
        <rFont val="Calibri"/>
        <family val="2"/>
      </rPr>
      <t>SPORTİF EĞİTİM DAİRESİ BAŞKANI</t>
    </r>
  </si>
  <si>
    <r>
      <rPr>
        <sz val="9"/>
        <rFont val="Calibri"/>
        <family val="2"/>
      </rPr>
      <t>SPORTİF EĞİTİM UZMANI</t>
    </r>
  </si>
  <si>
    <r>
      <rPr>
        <sz val="9"/>
        <rFont val="Calibri"/>
        <family val="2"/>
      </rPr>
      <t>STAJYER BÜTÇE KONTROLÖRÜ</t>
    </r>
  </si>
  <si>
    <r>
      <rPr>
        <sz val="9"/>
        <rFont val="Calibri"/>
        <family val="2"/>
      </rPr>
      <t>STAJYER DIŞ TİCARET KONTROLÖRÜ</t>
    </r>
  </si>
  <si>
    <r>
      <rPr>
        <sz val="9"/>
        <rFont val="Calibri"/>
        <family val="2"/>
      </rPr>
      <t>STAJYER HAZİNE KONTROLÖRÜ</t>
    </r>
  </si>
  <si>
    <r>
      <rPr>
        <sz val="9"/>
        <rFont val="Calibri"/>
        <family val="2"/>
      </rPr>
      <t>STAJYER KONTROLÖR</t>
    </r>
  </si>
  <si>
    <r>
      <rPr>
        <sz val="9"/>
        <rFont val="Calibri"/>
        <family val="2"/>
      </rPr>
      <t>STAJYER MİLLİ EMLAK KONTROLÖRÜ</t>
    </r>
  </si>
  <si>
    <r>
      <rPr>
        <sz val="9"/>
        <rFont val="Calibri"/>
        <family val="2"/>
      </rPr>
      <t>STRATEJİ GELİŞTİRME BAŞKANI</t>
    </r>
  </si>
  <si>
    <r>
      <rPr>
        <sz val="9"/>
        <rFont val="Calibri"/>
        <family val="2"/>
      </rPr>
      <t>STRATEJİ GELİŞTİRME BİRİM BAŞKANI</t>
    </r>
  </si>
  <si>
    <r>
      <rPr>
        <sz val="9"/>
        <rFont val="Calibri"/>
        <family val="2"/>
      </rPr>
      <t>STRATEJİ GELİŞTİRME DAİRESİ BAŞKANI</t>
    </r>
  </si>
  <si>
    <r>
      <rPr>
        <sz val="9"/>
        <rFont val="Calibri"/>
        <family val="2"/>
      </rPr>
      <t>STRATEJİ GELİŞTİRME MÜDÜRÜ</t>
    </r>
  </si>
  <si>
    <r>
      <rPr>
        <sz val="9"/>
        <rFont val="Calibri"/>
        <family val="2"/>
      </rPr>
      <t>STRATEJİK ARAŞTIRMALAR MERKEZİ BAŞKANI</t>
    </r>
  </si>
  <si>
    <r>
      <rPr>
        <sz val="9"/>
        <rFont val="Calibri"/>
        <family val="2"/>
      </rPr>
      <t>STRATEJİK ARAŞTIRMALAR MERKEZİ SEKRETERİ</t>
    </r>
  </si>
  <si>
    <r>
      <rPr>
        <sz val="9"/>
        <rFont val="Calibri"/>
        <family val="2"/>
      </rPr>
      <t>SÜRVEYAN</t>
    </r>
  </si>
  <si>
    <r>
      <rPr>
        <sz val="9"/>
        <rFont val="Calibri"/>
        <family val="2"/>
      </rPr>
      <t>ŞEF</t>
    </r>
  </si>
  <si>
    <r>
      <rPr>
        <sz val="9"/>
        <rFont val="Calibri"/>
        <family val="2"/>
      </rPr>
      <t>ŞEF (Ö)</t>
    </r>
  </si>
  <si>
    <r>
      <rPr>
        <sz val="9"/>
        <rFont val="Calibri"/>
        <family val="2"/>
      </rPr>
      <t>ŞEHİR BÖLGE PLANCISI</t>
    </r>
  </si>
  <si>
    <r>
      <rPr>
        <sz val="9"/>
        <rFont val="Calibri"/>
        <family val="2"/>
      </rPr>
      <t>ŞEHİR PLANCISI</t>
    </r>
  </si>
  <si>
    <r>
      <rPr>
        <sz val="9"/>
        <rFont val="Calibri"/>
        <family val="2"/>
      </rPr>
      <t>ŞEHİT YAKINLARI VE GAZİLER DAİRESİ BAŞKANI</t>
    </r>
  </si>
  <si>
    <r>
      <rPr>
        <sz val="9"/>
        <rFont val="Calibri"/>
        <family val="2"/>
      </rPr>
      <t>ŞOFÖR</t>
    </r>
  </si>
  <si>
    <r>
      <rPr>
        <sz val="9"/>
        <rFont val="Calibri"/>
        <family val="2"/>
      </rPr>
      <t>ŞOFÖR (Ö)</t>
    </r>
  </si>
  <si>
    <r>
      <rPr>
        <sz val="9"/>
        <rFont val="Calibri"/>
        <family val="2"/>
      </rPr>
      <t>ŞUBE MÜDÜRÜ</t>
    </r>
  </si>
  <si>
    <r>
      <rPr>
        <sz val="9"/>
        <rFont val="Calibri"/>
        <family val="2"/>
      </rPr>
      <t>ŞUBE MÜDÜRÜ (MİLLİ SARAYLAR)</t>
    </r>
  </si>
  <si>
    <r>
      <rPr>
        <sz val="9"/>
        <rFont val="Calibri"/>
        <family val="2"/>
      </rPr>
      <t>ŞUBE MÜDÜRÜ (UZMAN)</t>
    </r>
  </si>
  <si>
    <r>
      <rPr>
        <sz val="9"/>
        <rFont val="Calibri"/>
        <family val="2"/>
      </rPr>
      <t>TABİAT TARİHİ MÜZE MÜDÜRÜ</t>
    </r>
  </si>
  <si>
    <r>
      <rPr>
        <sz val="9"/>
        <rFont val="Calibri"/>
        <family val="2"/>
      </rPr>
      <t>TABİP</t>
    </r>
  </si>
  <si>
    <r>
      <rPr>
        <sz val="9"/>
        <rFont val="Calibri"/>
        <family val="2"/>
      </rPr>
      <t>TAHMİNLER DAİRESİ BAŞKANI</t>
    </r>
  </si>
  <si>
    <r>
      <rPr>
        <sz val="9"/>
        <rFont val="Calibri"/>
        <family val="2"/>
      </rPr>
      <t>TAHSİLDAR</t>
    </r>
  </si>
  <si>
    <r>
      <rPr>
        <sz val="9"/>
        <rFont val="Calibri"/>
        <family val="2"/>
      </rPr>
      <t>TALİH OYUNLARI DAİRESİ BAŞKANI</t>
    </r>
  </si>
  <si>
    <r>
      <rPr>
        <sz val="9"/>
        <rFont val="Calibri"/>
        <family val="2"/>
      </rPr>
      <t>TALİM VE TERBİYE KURULU BAŞKANI</t>
    </r>
  </si>
  <si>
    <r>
      <rPr>
        <sz val="9"/>
        <rFont val="Calibri"/>
        <family val="2"/>
      </rPr>
      <t>TALİM VE TERBİYE KURULU UZMANI</t>
    </r>
  </si>
  <si>
    <r>
      <rPr>
        <sz val="9"/>
        <rFont val="Calibri"/>
        <family val="2"/>
      </rPr>
      <t>TALİM VE TERBİYE KURULU ÜYESİ</t>
    </r>
  </si>
  <si>
    <r>
      <rPr>
        <sz val="9"/>
        <rFont val="Calibri"/>
        <family val="2"/>
      </rPr>
      <t>TANITMA GENEL MÜDÜRÜ</t>
    </r>
  </si>
  <si>
    <r>
      <rPr>
        <sz val="9"/>
        <rFont val="Calibri"/>
        <family val="2"/>
      </rPr>
      <t>TAPU DAİRESİ BAŞKANI</t>
    </r>
  </si>
  <si>
    <r>
      <rPr>
        <sz val="9"/>
        <rFont val="Calibri"/>
        <family val="2"/>
      </rPr>
      <t>TAPU MÜDÜRÜ</t>
    </r>
  </si>
  <si>
    <r>
      <rPr>
        <sz val="9"/>
        <rFont val="Calibri"/>
        <family val="2"/>
      </rPr>
      <t>TAPU SİCİL MÜDÜR YARDIMCISI</t>
    </r>
  </si>
  <si>
    <r>
      <rPr>
        <sz val="9"/>
        <rFont val="Calibri"/>
        <family val="2"/>
      </rPr>
      <t>TAPU VE KADASTRO EĞİTİM MÜDÜRÜ</t>
    </r>
  </si>
  <si>
    <r>
      <rPr>
        <sz val="9"/>
        <rFont val="Calibri"/>
        <family val="2"/>
      </rPr>
      <t>TAPU VE KADASTRO UZMAN YARDIMCISI</t>
    </r>
  </si>
  <si>
    <r>
      <rPr>
        <sz val="9"/>
        <rFont val="Calibri"/>
        <family val="2"/>
      </rPr>
      <t>TAPU VE KADASTRO UZMANI</t>
    </r>
  </si>
  <si>
    <r>
      <rPr>
        <sz val="9"/>
        <rFont val="Calibri"/>
        <family val="2"/>
      </rPr>
      <t>TARIM MÜŞAVİRİ</t>
    </r>
  </si>
  <si>
    <r>
      <rPr>
        <sz val="9"/>
        <rFont val="Calibri"/>
        <family val="2"/>
      </rPr>
      <t>TARIM REFORMU GENEL MÜDÜRÜ</t>
    </r>
  </si>
  <si>
    <r>
      <rPr>
        <sz val="9"/>
        <rFont val="Calibri"/>
        <family val="2"/>
      </rPr>
      <t>TARIM VE ÇEVRE İSTATİSTİKLERİ DAİRESİ BAŞKANI</t>
    </r>
  </si>
  <si>
    <r>
      <rPr>
        <sz val="9"/>
        <rFont val="Calibri"/>
        <family val="2"/>
      </rPr>
      <t>TARIMSAL ARAŞTIRMALAR VE POLİTİKALAR GENEL MÜDÜRÜ</t>
    </r>
  </si>
  <si>
    <r>
      <rPr>
        <sz val="9"/>
        <rFont val="Calibri"/>
        <family val="2"/>
      </rPr>
      <t>TARİHİ TÜRK MÜZİĞİ TOPLULUĞU MÜDÜRÜ</t>
    </r>
  </si>
  <si>
    <r>
      <rPr>
        <sz val="9"/>
        <rFont val="Calibri"/>
        <family val="2"/>
      </rPr>
      <t>TARLA KÜLTÜR MÜDÜRÜ</t>
    </r>
  </si>
  <si>
    <r>
      <rPr>
        <sz val="9"/>
        <rFont val="Calibri"/>
        <family val="2"/>
      </rPr>
      <t>TASFİYE HİZMETLERİ GENEL MÜDÜRÜ</t>
    </r>
  </si>
  <si>
    <r>
      <rPr>
        <sz val="9"/>
        <rFont val="Calibri"/>
        <family val="2"/>
      </rPr>
      <t>TASFİYE İŞLETME MÜDÜRÜ</t>
    </r>
  </si>
  <si>
    <r>
      <rPr>
        <sz val="9"/>
        <rFont val="Calibri"/>
        <family val="2"/>
      </rPr>
      <t>TAŞINMAZLAR DAİRESİ BAŞKANI</t>
    </r>
  </si>
  <si>
    <r>
      <rPr>
        <sz val="9"/>
        <rFont val="Calibri"/>
        <family val="2"/>
      </rPr>
      <t>TEBERRUKAT SAYMANI</t>
    </r>
  </si>
  <si>
    <r>
      <rPr>
        <sz val="9"/>
        <rFont val="Calibri"/>
        <family val="2"/>
      </rPr>
      <t>TEBLİGAT MEMURU</t>
    </r>
  </si>
  <si>
    <r>
      <rPr>
        <sz val="9"/>
        <rFont val="Calibri"/>
        <family val="2"/>
      </rPr>
      <t>TEDARİK DAİRESİ BAŞKANI</t>
    </r>
  </si>
  <si>
    <r>
      <rPr>
        <sz val="9"/>
        <rFont val="Calibri"/>
        <family val="2"/>
      </rPr>
      <t>TEFTİŞ KURULU BAŞKAN YARDIMCISI</t>
    </r>
  </si>
  <si>
    <r>
      <rPr>
        <sz val="9"/>
        <rFont val="Calibri"/>
        <family val="2"/>
      </rPr>
      <t>TEFTİŞ KURULU BAŞKANI</t>
    </r>
  </si>
  <si>
    <r>
      <rPr>
        <sz val="9"/>
        <rFont val="Calibri"/>
        <family val="2"/>
      </rPr>
      <t>TEHLİKELİ MAL VE KOMBİNE TAŞIMACILIK DÜZENLEME GENEL MÜDÜRÜ</t>
    </r>
  </si>
  <si>
    <r>
      <rPr>
        <sz val="9"/>
        <rFont val="Calibri"/>
        <family val="2"/>
      </rPr>
      <t>TEKNİK ARAŞTIRMA VE KALİTE KONTROL DAİRESİ BAŞKAN</t>
    </r>
  </si>
  <si>
    <r>
      <rPr>
        <sz val="9"/>
        <rFont val="Calibri"/>
        <family val="2"/>
      </rPr>
      <t>TEKNİK HİZMETLER MÜDÜRÜ</t>
    </r>
  </si>
  <si>
    <r>
      <rPr>
        <sz val="9"/>
        <rFont val="Calibri"/>
        <family val="2"/>
      </rPr>
      <t>TEKNİK İŞLER DAİRESİ BAŞKANI</t>
    </r>
  </si>
  <si>
    <r>
      <rPr>
        <sz val="9"/>
        <rFont val="Calibri"/>
        <family val="2"/>
      </rPr>
      <t>TEKNİK RESSAM</t>
    </r>
  </si>
  <si>
    <r>
      <rPr>
        <sz val="9"/>
        <rFont val="Calibri"/>
        <family val="2"/>
      </rPr>
      <t>TEKNİKER</t>
    </r>
  </si>
  <si>
    <r>
      <rPr>
        <sz val="9"/>
        <rFont val="Calibri"/>
        <family val="2"/>
      </rPr>
      <t>TEKNİKER (Ö)</t>
    </r>
  </si>
  <si>
    <r>
      <rPr>
        <sz val="9"/>
        <rFont val="Calibri"/>
        <family val="2"/>
      </rPr>
      <t>TEKNİSYEN</t>
    </r>
  </si>
  <si>
    <r>
      <rPr>
        <sz val="9"/>
        <rFont val="Calibri"/>
        <family val="2"/>
      </rPr>
      <t>TEKNİSYEN (Ö)</t>
    </r>
  </si>
  <si>
    <r>
      <rPr>
        <sz val="9"/>
        <rFont val="Calibri"/>
        <family val="2"/>
      </rPr>
      <t>TEKNİSYEN YARDIMCISI</t>
    </r>
  </si>
  <si>
    <r>
      <rPr>
        <sz val="9"/>
        <rFont val="Calibri"/>
        <family val="2"/>
      </rPr>
      <t>TEKNOLOJİ DAİRESİ BAŞKANI</t>
    </r>
  </si>
  <si>
    <r>
      <rPr>
        <sz val="9"/>
        <rFont val="Calibri"/>
        <family val="2"/>
      </rPr>
      <t>TELİF HAK.VE SİN. GENEL MÜDÜRÜ</t>
    </r>
  </si>
  <si>
    <r>
      <rPr>
        <sz val="9"/>
        <rFont val="Calibri"/>
        <family val="2"/>
      </rPr>
      <t>TELİF HAKLARI GENEL MÜDÜRÜ</t>
    </r>
  </si>
  <si>
    <r>
      <rPr>
        <sz val="9"/>
        <rFont val="Calibri"/>
        <family val="2"/>
      </rPr>
      <t>TELİF HAKLARI VE SİNEMA MÜDÜRÜ</t>
    </r>
  </si>
  <si>
    <r>
      <rPr>
        <sz val="9"/>
        <rFont val="Calibri"/>
        <family val="2"/>
      </rPr>
      <t>TEMEL EĞİTİM GENEL MÜDÜRÜ</t>
    </r>
  </si>
  <si>
    <r>
      <rPr>
        <sz val="9"/>
        <rFont val="Calibri"/>
        <family val="2"/>
      </rPr>
      <t>TERCÜMAN</t>
    </r>
  </si>
  <si>
    <r>
      <rPr>
        <sz val="9"/>
        <rFont val="Calibri"/>
        <family val="2"/>
      </rPr>
      <t>TERCÜME DAİRESİ BAŞKANI</t>
    </r>
  </si>
  <si>
    <r>
      <rPr>
        <sz val="9"/>
        <rFont val="Calibri"/>
        <family val="2"/>
      </rPr>
      <t>TERÖRLE MÜCADELE DAİRESİ BAŞKANI</t>
    </r>
  </si>
  <si>
    <r>
      <rPr>
        <sz val="9"/>
        <rFont val="Calibri"/>
        <family val="2"/>
      </rPr>
      <t>TERSANELER VE KIYI YAPILARI GENEL MÜDÜRÜ</t>
    </r>
  </si>
  <si>
    <r>
      <rPr>
        <sz val="9"/>
        <rFont val="Calibri"/>
        <family val="2"/>
      </rPr>
      <t>TERZİ</t>
    </r>
  </si>
  <si>
    <r>
      <rPr>
        <sz val="9"/>
        <rFont val="Calibri"/>
        <family val="2"/>
      </rPr>
      <t>TESİS MÜDÜRÜ</t>
    </r>
  </si>
  <si>
    <r>
      <rPr>
        <sz val="9"/>
        <rFont val="Calibri"/>
        <family val="2"/>
      </rPr>
      <t>TESİSLER DAİRESİ BAŞKANI</t>
    </r>
  </si>
  <si>
    <r>
      <rPr>
        <sz val="9"/>
        <rFont val="Calibri"/>
        <family val="2"/>
      </rPr>
      <t>TESİSLER VE BAKIM DAİRESİ BAŞKANI</t>
    </r>
  </si>
  <si>
    <r>
      <rPr>
        <sz val="9"/>
        <rFont val="Calibri"/>
        <family val="2"/>
      </rPr>
      <t>TEŞKİLAT VE YÖNETİMİ GELİŞTİRME DAİRESİ BAŞKANI</t>
    </r>
  </si>
  <si>
    <r>
      <rPr>
        <sz val="9"/>
        <rFont val="Calibri"/>
        <family val="2"/>
      </rPr>
      <t>TEŞVİK VE UYGULAMA GENEL MÜDÜRÜ</t>
    </r>
  </si>
  <si>
    <r>
      <rPr>
        <sz val="9"/>
        <rFont val="Calibri"/>
        <family val="2"/>
      </rPr>
      <t>TETKİK HAKİMİ</t>
    </r>
  </si>
  <si>
    <r>
      <rPr>
        <sz val="9"/>
        <rFont val="Calibri"/>
        <family val="2"/>
      </rPr>
      <t>TIBBİ TEKNOLOG</t>
    </r>
  </si>
  <si>
    <r>
      <rPr>
        <sz val="9"/>
        <rFont val="Calibri"/>
        <family val="2"/>
      </rPr>
      <t>TİCARET ATAŞESİ</t>
    </r>
  </si>
  <si>
    <r>
      <rPr>
        <sz val="9"/>
        <rFont val="Calibri"/>
        <family val="2"/>
      </rPr>
      <t>TİCARET BAŞMÜŞAVİRİ</t>
    </r>
  </si>
  <si>
    <r>
      <rPr>
        <sz val="9"/>
        <rFont val="Calibri"/>
        <family val="2"/>
      </rPr>
      <t>TİCARET MÜDÜRÜ</t>
    </r>
  </si>
  <si>
    <r>
      <rPr>
        <sz val="9"/>
        <rFont val="Calibri"/>
        <family val="2"/>
      </rPr>
      <t>TİCARET MÜŞAVİR YARDIMCISI</t>
    </r>
  </si>
  <si>
    <r>
      <rPr>
        <sz val="9"/>
        <rFont val="Calibri"/>
        <family val="2"/>
      </rPr>
      <t>TİCARET MÜŞAVİRİ</t>
    </r>
  </si>
  <si>
    <r>
      <rPr>
        <sz val="9"/>
        <rFont val="Calibri"/>
        <family val="2"/>
      </rPr>
      <t>TİKA UZMAN YARDIMCISI</t>
    </r>
  </si>
  <si>
    <r>
      <rPr>
        <sz val="9"/>
        <rFont val="Calibri"/>
        <family val="2"/>
      </rPr>
      <t>TİKA UZMANI</t>
    </r>
  </si>
  <si>
    <r>
      <rPr>
        <sz val="9"/>
        <rFont val="Calibri"/>
        <family val="2"/>
      </rPr>
      <t>TİYATRO MÜDÜR YARDIMCISI</t>
    </r>
  </si>
  <si>
    <r>
      <rPr>
        <sz val="9"/>
        <rFont val="Calibri"/>
        <family val="2"/>
      </rPr>
      <t>TOPLU KONUT PROJE VE ARAŞTIRMA DAİRESİ BAŞKANI</t>
    </r>
  </si>
  <si>
    <r>
      <rPr>
        <sz val="9"/>
        <rFont val="Calibri"/>
        <family val="2"/>
      </rPr>
      <t>TOPOĞRAF</t>
    </r>
  </si>
  <si>
    <r>
      <rPr>
        <sz val="9"/>
        <rFont val="Calibri"/>
        <family val="2"/>
      </rPr>
      <t>TOPRAK MUHAFAZA VE HAVZA ISLAHI DAİRESİ BAŞKANI</t>
    </r>
  </si>
  <si>
    <r>
      <rPr>
        <sz val="9"/>
        <rFont val="Calibri"/>
        <family val="2"/>
      </rPr>
      <t>TRAFİK ARAŞTIRMA MERKEZİ MÜDÜRÜ</t>
    </r>
  </si>
  <si>
    <r>
      <rPr>
        <sz val="9"/>
        <rFont val="Calibri"/>
        <family val="2"/>
      </rPr>
      <t>TRAFİK EĞİTİM VE ARAŞTIRMA DAİRESİ BAŞKANI</t>
    </r>
  </si>
  <si>
    <r>
      <rPr>
        <sz val="9"/>
        <rFont val="Calibri"/>
        <family val="2"/>
      </rPr>
      <t>TRAFİK GÜVENLİĞİ DAİRESİ BAŞKANI</t>
    </r>
  </si>
  <si>
    <r>
      <rPr>
        <sz val="9"/>
        <rFont val="Calibri"/>
        <family val="2"/>
      </rPr>
      <t>TRAFİK İHTİSAS DAİRESİ BAŞKANI</t>
    </r>
  </si>
  <si>
    <r>
      <rPr>
        <sz val="9"/>
        <rFont val="Calibri"/>
        <family val="2"/>
      </rPr>
      <t>TRAFİK PLANLAMA VE DESTEK DAİRESİ BAŞKANI</t>
    </r>
  </si>
  <si>
    <r>
      <rPr>
        <sz val="9"/>
        <rFont val="Calibri"/>
        <family val="2"/>
      </rPr>
      <t>TRAFİK UYGULAMA VE DENETLEME DAİRESİ BAŞKANI</t>
    </r>
  </si>
  <si>
    <r>
      <rPr>
        <sz val="9"/>
        <rFont val="Calibri"/>
        <family val="2"/>
      </rPr>
      <t>TRANSİT PETROL BORU HATLARI DAİRESİ BAŞKANI</t>
    </r>
  </si>
  <si>
    <r>
      <rPr>
        <sz val="9"/>
        <rFont val="Calibri"/>
        <family val="2"/>
      </rPr>
      <t>TÜKETİCİNİN KORUNMASI VE PİYASA GÖZETİMİ GENEL MÜDÜRÜ</t>
    </r>
  </si>
  <si>
    <r>
      <rPr>
        <sz val="9"/>
        <rFont val="Calibri"/>
        <family val="2"/>
      </rPr>
      <t>TÜRK DÜNYA MÜZİĞİ TOPLULUĞU MÜDÜRÜ</t>
    </r>
  </si>
  <si>
    <r>
      <rPr>
        <sz val="9"/>
        <rFont val="Calibri"/>
        <family val="2"/>
      </rPr>
      <t>TÜRK TASAVVUF MÜZİĞİ TOPL.MÜD.</t>
    </r>
  </si>
  <si>
    <r>
      <rPr>
        <sz val="9"/>
        <rFont val="Calibri"/>
        <family val="2"/>
      </rPr>
      <t>TÜRKİYE İSTATİSTİK KURUMU BAŞKAN YARDIMCISI</t>
    </r>
  </si>
  <si>
    <r>
      <rPr>
        <sz val="9"/>
        <rFont val="Calibri"/>
        <family val="2"/>
      </rPr>
      <t>TÜRKİYE İSTATİSTİK KURUMU BAŞKANI</t>
    </r>
  </si>
  <si>
    <r>
      <rPr>
        <sz val="9"/>
        <rFont val="Calibri"/>
        <family val="2"/>
      </rPr>
      <t>TÜRKİYE İSTATİSTİK KURUMU UZMAN YARDIMCISI</t>
    </r>
  </si>
  <si>
    <r>
      <rPr>
        <sz val="9"/>
        <rFont val="Calibri"/>
        <family val="2"/>
      </rPr>
      <t>TÜRKİYE İSTATİSTİK KURUMU UZMANI</t>
    </r>
  </si>
  <si>
    <r>
      <rPr>
        <sz val="9"/>
        <rFont val="Calibri"/>
        <family val="2"/>
      </rPr>
      <t>TÜRKİYE YAZMA ESERLER KURUMU BAŞKANI</t>
    </r>
  </si>
  <si>
    <r>
      <rPr>
        <sz val="9"/>
        <rFont val="Calibri"/>
        <family val="2"/>
      </rPr>
      <t>UÇAK KONTROL MAKİNİSTİ</t>
    </r>
  </si>
  <si>
    <r>
      <rPr>
        <sz val="9"/>
        <rFont val="Calibri"/>
        <family val="2"/>
      </rPr>
      <t>UÇUŞ OPERASYON DAİRESİ BAŞKANI</t>
    </r>
  </si>
  <si>
    <r>
      <rPr>
        <sz val="9"/>
        <rFont val="Calibri"/>
        <family val="2"/>
      </rPr>
      <t>UÇUŞA ELVERİŞLİLİK DAİRESİ BAŞKANI</t>
    </r>
  </si>
  <si>
    <r>
      <rPr>
        <sz val="9"/>
        <rFont val="Calibri"/>
        <family val="2"/>
      </rPr>
      <t>ULAŞTIRMA VE HABERLEŞME UZMAN YARDIMCISI</t>
    </r>
  </si>
  <si>
    <r>
      <rPr>
        <sz val="9"/>
        <rFont val="Calibri"/>
        <family val="2"/>
      </rPr>
      <t>ULAŞTIRMA VE HABERLEŞME UZMANI</t>
    </r>
  </si>
  <si>
    <r>
      <rPr>
        <sz val="9"/>
        <rFont val="Calibri"/>
        <family val="2"/>
      </rPr>
      <t>ULAŞTIRMA, DENİZCİLİK VE HABERLEŞME ARAŞTIRMALARI MERKEZİ</t>
    </r>
  </si>
  <si>
    <r>
      <rPr>
        <sz val="9"/>
        <rFont val="Calibri"/>
        <family val="2"/>
      </rPr>
      <t>ULUSAL HESAPLAR DAİRESİ BAŞKANI</t>
    </r>
  </si>
  <si>
    <r>
      <rPr>
        <sz val="9"/>
        <rFont val="Calibri"/>
        <family val="2"/>
      </rPr>
      <t>ULUSLARARASI HUKUK VE DIŞ İLİŞKİLER GENEL MÜDÜRÜ</t>
    </r>
  </si>
  <si>
    <r>
      <rPr>
        <sz val="9"/>
        <rFont val="Calibri"/>
        <family val="2"/>
      </rPr>
      <t>ULUSLARARASI İLİŞKİLER DAİRESİ BAŞKANI</t>
    </r>
  </si>
  <si>
    <r>
      <rPr>
        <sz val="9"/>
        <rFont val="Calibri"/>
        <family val="2"/>
      </rPr>
      <t>ULUSLARARASI ORGANİZASYONLAR DAİRESİ BAŞKANI</t>
    </r>
  </si>
  <si>
    <r>
      <rPr>
        <sz val="9"/>
        <rFont val="Calibri"/>
        <family val="2"/>
      </rPr>
      <t>USTA ÖĞRETİCİ</t>
    </r>
  </si>
  <si>
    <r>
      <rPr>
        <sz val="9"/>
        <rFont val="Calibri"/>
        <family val="2"/>
      </rPr>
      <t>UYGULAMA DAİRESİ BAŞKANI</t>
    </r>
  </si>
  <si>
    <r>
      <rPr>
        <sz val="9"/>
        <rFont val="Calibri"/>
        <family val="2"/>
      </rPr>
      <t>UZMAN</t>
    </r>
  </si>
  <si>
    <r>
      <rPr>
        <sz val="9"/>
        <rFont val="Calibri"/>
        <family val="2"/>
      </rPr>
      <t>UZMAN (Ö)</t>
    </r>
  </si>
  <si>
    <r>
      <rPr>
        <sz val="9"/>
        <rFont val="Calibri"/>
        <family val="2"/>
      </rPr>
      <t>UZMAN (ŞUBE MÜDÜRÜ)</t>
    </r>
  </si>
  <si>
    <r>
      <rPr>
        <sz val="9"/>
        <rFont val="Calibri"/>
        <family val="2"/>
      </rPr>
      <t>UZMAN (TAB.UZ.TÜZ.GÖRE)</t>
    </r>
  </si>
  <si>
    <r>
      <rPr>
        <sz val="9"/>
        <rFont val="Calibri"/>
        <family val="2"/>
      </rPr>
      <t>UZMAN DENETÇİ</t>
    </r>
  </si>
  <si>
    <r>
      <rPr>
        <sz val="9"/>
        <rFont val="Calibri"/>
        <family val="2"/>
      </rPr>
      <t>UZMAN DENETÇİ (ANAYASA MAHKEMESİ RAPORTÖRÜ)</t>
    </r>
  </si>
  <si>
    <r>
      <rPr>
        <sz val="9"/>
        <rFont val="Calibri"/>
        <family val="2"/>
      </rPr>
      <t>UZMAN DİŞ TABİBİ</t>
    </r>
  </si>
  <si>
    <r>
      <rPr>
        <sz val="9"/>
        <rFont val="Calibri"/>
        <family val="2"/>
      </rPr>
      <t>UZMAN İMAM-HATİP</t>
    </r>
  </si>
  <si>
    <r>
      <rPr>
        <sz val="9"/>
        <rFont val="Calibri"/>
        <family val="2"/>
      </rPr>
      <t>UZMAN MÜŞAVİR</t>
    </r>
  </si>
  <si>
    <r>
      <rPr>
        <sz val="9"/>
        <rFont val="Calibri"/>
        <family val="2"/>
      </rPr>
      <t>UZMAN MÜŞAVİR YARDIMCISI</t>
    </r>
  </si>
  <si>
    <r>
      <rPr>
        <sz val="9"/>
        <rFont val="Calibri"/>
        <family val="2"/>
      </rPr>
      <t>UZMAN TABİB</t>
    </r>
  </si>
  <si>
    <r>
      <rPr>
        <sz val="9"/>
        <rFont val="Calibri"/>
        <family val="2"/>
      </rPr>
      <t>UZMAN VAİZ</t>
    </r>
  </si>
  <si>
    <r>
      <rPr>
        <sz val="9"/>
        <rFont val="Calibri"/>
        <family val="2"/>
      </rPr>
      <t>UZMAN YARDIMCISI</t>
    </r>
  </si>
  <si>
    <r>
      <rPr>
        <sz val="9"/>
        <rFont val="Calibri"/>
        <family val="2"/>
      </rPr>
      <t>ÜNİVERSİTE GENEL SEKRETER YARDIMCISI</t>
    </r>
  </si>
  <si>
    <r>
      <rPr>
        <sz val="9"/>
        <rFont val="Calibri"/>
        <family val="2"/>
      </rPr>
      <t>ÜNİVERSİTE GENEL SEKRETERİ</t>
    </r>
  </si>
  <si>
    <r>
      <rPr>
        <sz val="9"/>
        <rFont val="Calibri"/>
        <family val="2"/>
      </rPr>
      <t>ÜNİVERSİTE HASTAHANELERİ BAŞMÜDÜRÜ</t>
    </r>
  </si>
  <si>
    <r>
      <rPr>
        <sz val="9"/>
        <rFont val="Calibri"/>
        <family val="2"/>
      </rPr>
      <t>ÜRÜN DENETMEN YARDIMCISI</t>
    </r>
  </si>
  <si>
    <r>
      <rPr>
        <sz val="9"/>
        <rFont val="Calibri"/>
        <family val="2"/>
      </rPr>
      <t>ÜRÜN DENETMENİ</t>
    </r>
  </si>
  <si>
    <r>
      <rPr>
        <sz val="9"/>
        <rFont val="Calibri"/>
        <family val="2"/>
      </rPr>
      <t>ÜYE</t>
    </r>
  </si>
  <si>
    <r>
      <rPr>
        <sz val="9"/>
        <rFont val="Calibri"/>
        <family val="2"/>
      </rPr>
      <t>VAİZ</t>
    </r>
  </si>
  <si>
    <r>
      <rPr>
        <sz val="9"/>
        <rFont val="Calibri"/>
        <family val="2"/>
      </rPr>
      <t>VAKIF HİZMETLERİ DAİRESİ BAŞKANI</t>
    </r>
  </si>
  <si>
    <r>
      <rPr>
        <sz val="9"/>
        <rFont val="Calibri"/>
        <family val="2"/>
      </rPr>
      <t>VAKIF UZMAN YARDIMCISI</t>
    </r>
  </si>
  <si>
    <r>
      <rPr>
        <sz val="9"/>
        <rFont val="Calibri"/>
        <family val="2"/>
      </rPr>
      <t>VAKIF UZMANI</t>
    </r>
  </si>
  <si>
    <r>
      <rPr>
        <sz val="9"/>
        <rFont val="Calibri"/>
        <family val="2"/>
      </rPr>
      <t>VAKIFLAR MECLİSİ ÜYESİ</t>
    </r>
  </si>
  <si>
    <r>
      <rPr>
        <sz val="9"/>
        <rFont val="Calibri"/>
        <family val="2"/>
      </rPr>
      <t>VAKİT HESAPLAMA UZMANI</t>
    </r>
  </si>
  <si>
    <r>
      <rPr>
        <sz val="9"/>
        <rFont val="Calibri"/>
        <family val="2"/>
      </rPr>
      <t>VALİ</t>
    </r>
  </si>
  <si>
    <r>
      <rPr>
        <sz val="9"/>
        <rFont val="Calibri"/>
        <family val="2"/>
      </rPr>
      <t>VALİ YARDIMCISI</t>
    </r>
  </si>
  <si>
    <r>
      <rPr>
        <sz val="9"/>
        <rFont val="Calibri"/>
        <family val="2"/>
      </rPr>
      <t>VEREM SAVAŞ DAİRESİ BAŞKANI</t>
    </r>
  </si>
  <si>
    <r>
      <rPr>
        <sz val="9"/>
        <rFont val="Calibri"/>
        <family val="2"/>
      </rPr>
      <t>VERGİ BAŞMÜFETTİŞİ</t>
    </r>
  </si>
  <si>
    <r>
      <rPr>
        <sz val="9"/>
        <rFont val="Calibri"/>
        <family val="2"/>
      </rPr>
      <t>VERGİ DAİRESİ BAŞKANI</t>
    </r>
  </si>
  <si>
    <r>
      <rPr>
        <sz val="9"/>
        <rFont val="Calibri"/>
        <family val="2"/>
      </rPr>
      <t>VERGİ DAİRESİ MÜDÜR YARDIMCISI</t>
    </r>
  </si>
  <si>
    <r>
      <rPr>
        <sz val="9"/>
        <rFont val="Calibri"/>
        <family val="2"/>
      </rPr>
      <t>VERGİ DAİRESİ MÜDÜRÜ</t>
    </r>
  </si>
  <si>
    <r>
      <rPr>
        <sz val="9"/>
        <rFont val="Calibri"/>
        <family val="2"/>
      </rPr>
      <t>VERGİ DENETİM KURULU BAŞKAN YARDIMCISI</t>
    </r>
  </si>
  <si>
    <r>
      <rPr>
        <sz val="9"/>
        <rFont val="Calibri"/>
        <family val="2"/>
      </rPr>
      <t>VERGİ DENETİM KURULU BAŞKANI</t>
    </r>
  </si>
  <si>
    <r>
      <rPr>
        <sz val="9"/>
        <rFont val="Calibri"/>
        <family val="2"/>
      </rPr>
      <t>VERGİ İSTİHBARAT UZMANI</t>
    </r>
  </si>
  <si>
    <r>
      <rPr>
        <sz val="9"/>
        <rFont val="Calibri"/>
        <family val="2"/>
      </rPr>
      <t>VERGİ MÜFETTİŞ YARDIMCISI</t>
    </r>
  </si>
  <si>
    <r>
      <rPr>
        <sz val="9"/>
        <rFont val="Calibri"/>
        <family val="2"/>
      </rPr>
      <t>VERGİ MÜFETTİŞİ</t>
    </r>
  </si>
  <si>
    <r>
      <rPr>
        <sz val="9"/>
        <rFont val="Calibri"/>
        <family val="2"/>
      </rPr>
      <t>VERİ HAZIRLAMA VE KONTROL İŞLETMENİ</t>
    </r>
  </si>
  <si>
    <r>
      <rPr>
        <sz val="9"/>
        <rFont val="Calibri"/>
        <family val="2"/>
      </rPr>
      <t>VERİ HAZIRLAMA VE KONTROL İŞLETMENİ (Ö)</t>
    </r>
  </si>
  <si>
    <r>
      <rPr>
        <sz val="9"/>
        <rFont val="Calibri"/>
        <family val="2"/>
      </rPr>
      <t>VETERİNER HEKİM</t>
    </r>
  </si>
  <si>
    <r>
      <rPr>
        <sz val="9"/>
        <rFont val="Calibri"/>
        <family val="2"/>
      </rPr>
      <t>VETERİNER SAĞLIK TEKNİKERİ</t>
    </r>
  </si>
  <si>
    <r>
      <rPr>
        <sz val="9"/>
        <rFont val="Calibri"/>
        <family val="2"/>
      </rPr>
      <t>VETERİNER SAĞLIK TEKNİSYENİ</t>
    </r>
  </si>
  <si>
    <r>
      <rPr>
        <sz val="9"/>
        <rFont val="Calibri"/>
        <family val="2"/>
      </rPr>
      <t>VEZNEDAR</t>
    </r>
  </si>
  <si>
    <r>
      <rPr>
        <sz val="9"/>
        <rFont val="Calibri"/>
        <family val="2"/>
      </rPr>
      <t>YABANCI DİL SINAVLARI DAİRESİ BAŞKANI</t>
    </r>
  </si>
  <si>
    <r>
      <rPr>
        <sz val="9"/>
        <rFont val="Calibri"/>
        <family val="2"/>
      </rPr>
      <t>YABANCI DİL UZMANI</t>
    </r>
  </si>
  <si>
    <r>
      <rPr>
        <sz val="9"/>
        <rFont val="Calibri"/>
        <family val="2"/>
      </rPr>
      <t>YABANCI İŞLER DAİRESİ BAŞKANI</t>
    </r>
  </si>
  <si>
    <r>
      <rPr>
        <sz val="9"/>
        <rFont val="Calibri"/>
        <family val="2"/>
      </rPr>
      <t>YABANCI SERMAYE GENEL MÜDÜRÜ</t>
    </r>
  </si>
  <si>
    <r>
      <rPr>
        <sz val="9"/>
        <rFont val="Calibri"/>
        <family val="2"/>
      </rPr>
      <t>YABANCILAR HUDUT İLTİCA DAİRESİ BAŞKANI</t>
    </r>
  </si>
  <si>
    <r>
      <rPr>
        <sz val="9"/>
        <rFont val="Calibri"/>
        <family val="2"/>
      </rPr>
      <t>YAPI İŞLERİ DAİRESİ BAŞKANI</t>
    </r>
  </si>
  <si>
    <r>
      <rPr>
        <sz val="9"/>
        <rFont val="Calibri"/>
        <family val="2"/>
      </rPr>
      <t>YAPI İŞLERİ VE TEKNİK DAİRESİ BAŞKANI</t>
    </r>
  </si>
  <si>
    <r>
      <rPr>
        <sz val="9"/>
        <rFont val="Calibri"/>
        <family val="2"/>
      </rPr>
      <t>YARDIMCI DOÇENT</t>
    </r>
  </si>
  <si>
    <r>
      <rPr>
        <sz val="9"/>
        <rFont val="Calibri"/>
        <family val="2"/>
      </rPr>
      <t>YATIRIM PROGRAMLAMA, İZLEME VE DEĞERLENDİRME GENEL MÜDÜRÜ</t>
    </r>
  </si>
  <si>
    <r>
      <rPr>
        <sz val="9"/>
        <rFont val="Calibri"/>
        <family val="2"/>
      </rPr>
      <t>YATIRIM VE EMLAK DAİRESİ BAŞKANI</t>
    </r>
  </si>
  <si>
    <r>
      <rPr>
        <sz val="9"/>
        <rFont val="Calibri"/>
        <family val="2"/>
      </rPr>
      <t>YATIRIM VE İŞLETMELER GENEL MÜDÜRÜ</t>
    </r>
  </si>
  <si>
    <r>
      <rPr>
        <sz val="9"/>
        <rFont val="Calibri"/>
        <family val="2"/>
      </rPr>
      <t>YAYIN İŞLERİ DAİRESİ BAŞKANI</t>
    </r>
  </si>
  <si>
    <r>
      <rPr>
        <sz val="9"/>
        <rFont val="Calibri"/>
        <family val="2"/>
      </rPr>
      <t>YAYIN İŞLERİ MÜDÜRÜ</t>
    </r>
  </si>
  <si>
    <r>
      <rPr>
        <sz val="9"/>
        <rFont val="Calibri"/>
        <family val="2"/>
      </rPr>
      <t>YAYIN VE BİLGİ DAĞITIM DAİRESİ BAŞKANI</t>
    </r>
  </si>
  <si>
    <r>
      <rPr>
        <sz val="9"/>
        <rFont val="Calibri"/>
        <family val="2"/>
      </rPr>
      <t>YAYIN VE DÖKÜMANTASYON DAİRESİ BAŞKANI</t>
    </r>
  </si>
  <si>
    <r>
      <rPr>
        <sz val="9"/>
        <rFont val="Calibri"/>
        <family val="2"/>
      </rPr>
      <t>YAYIN VE HALKLA İLİŞKİLER MÜDÜRÜ</t>
    </r>
  </si>
  <si>
    <r>
      <rPr>
        <sz val="9"/>
        <rFont val="Calibri"/>
        <family val="2"/>
      </rPr>
      <t>YAYINEVİ SATIŞ MÜDÜRÜ</t>
    </r>
  </si>
  <si>
    <r>
      <rPr>
        <sz val="9"/>
        <rFont val="Calibri"/>
        <family val="2"/>
      </rPr>
      <t>YAZI İŞLERİ MÜDÜRÜ</t>
    </r>
  </si>
  <si>
    <r>
      <rPr>
        <sz val="9"/>
        <rFont val="Calibri"/>
        <family val="2"/>
      </rPr>
      <t>YAZMA ESER KÜTÜPHANE MÜDÜRÜ</t>
    </r>
  </si>
  <si>
    <r>
      <rPr>
        <sz val="9"/>
        <rFont val="Calibri"/>
        <family val="2"/>
      </rPr>
      <t>YAZMA ESER UZMAN YARDIMCISI</t>
    </r>
  </si>
  <si>
    <r>
      <rPr>
        <sz val="9"/>
        <rFont val="Calibri"/>
        <family val="2"/>
      </rPr>
      <t>YAZMA ESER UZMANI</t>
    </r>
  </si>
  <si>
    <r>
      <rPr>
        <sz val="9"/>
        <rFont val="Calibri"/>
        <family val="2"/>
      </rPr>
      <t>YAZMA VE NADİR ESERLER DAİRESİ BAŞKANI</t>
    </r>
  </si>
  <si>
    <r>
      <rPr>
        <sz val="9"/>
        <rFont val="Calibri"/>
        <family val="2"/>
      </rPr>
      <t>YEDEK PARÇA DEPO MÜDÜR YARDIMCISI</t>
    </r>
  </si>
  <si>
    <r>
      <rPr>
        <sz val="9"/>
        <rFont val="Calibri"/>
        <family val="2"/>
      </rPr>
      <t>YEDEK PARÇA DEPO MÜDÜRÜ</t>
    </r>
  </si>
  <si>
    <r>
      <rPr>
        <sz val="9"/>
        <rFont val="Calibri"/>
        <family val="2"/>
      </rPr>
      <t>YENİLENEBİLİR ENERJİ GENEL MÜDÜRÜ</t>
    </r>
  </si>
  <si>
    <r>
      <rPr>
        <sz val="9"/>
        <rFont val="Calibri"/>
        <family val="2"/>
      </rPr>
      <t>YENİLİK VE EĞİTİM TEKNOLOJİLERİ GENEL MÜDÜRÜ</t>
    </r>
  </si>
  <si>
    <r>
      <rPr>
        <sz val="9"/>
        <rFont val="Calibri"/>
        <family val="2"/>
      </rPr>
      <t>YILLIK PROGRAMLAR VE KONJONKTÜR DEĞERLENDİRME GENEL M</t>
    </r>
  </si>
  <si>
    <r>
      <rPr>
        <sz val="9"/>
        <rFont val="Calibri"/>
        <family val="2"/>
      </rPr>
      <t>YOKLAMA MEMURU</t>
    </r>
  </si>
  <si>
    <r>
      <rPr>
        <sz val="9"/>
        <rFont val="Calibri"/>
        <family val="2"/>
      </rPr>
      <t>YOL YAPIM DAİRESİ BAŞKANI</t>
    </r>
  </si>
  <si>
    <r>
      <rPr>
        <sz val="9"/>
        <rFont val="Calibri"/>
        <family val="2"/>
      </rPr>
      <t>YÖNETİM HİZMETLERİ DAİRESİ BAŞKANI</t>
    </r>
  </si>
  <si>
    <r>
      <rPr>
        <sz val="9"/>
        <rFont val="Calibri"/>
        <family val="2"/>
      </rPr>
      <t>YÖNETİM HİZMETLERİ GENEL MÜDÜRÜ</t>
    </r>
  </si>
  <si>
    <r>
      <rPr>
        <sz val="9"/>
        <rFont val="Calibri"/>
        <family val="2"/>
      </rPr>
      <t>YÖNETİM KURULU ÜYESİ</t>
    </r>
  </si>
  <si>
    <r>
      <rPr>
        <sz val="9"/>
        <rFont val="Calibri"/>
        <family val="2"/>
      </rPr>
      <t>YÖNETMEN</t>
    </r>
  </si>
  <si>
    <r>
      <rPr>
        <sz val="9"/>
        <rFont val="Calibri"/>
        <family val="2"/>
      </rPr>
      <t>YÖNTEM ARAŞTIRMALARI DAİRESİ BAŞKANI</t>
    </r>
  </si>
  <si>
    <r>
      <rPr>
        <sz val="9"/>
        <rFont val="Calibri"/>
        <family val="2"/>
      </rPr>
      <t>YURT DIŞI İŞÇİ HİZMETLERİ UZMAN YARDIMCISI</t>
    </r>
  </si>
  <si>
    <r>
      <rPr>
        <sz val="9"/>
        <rFont val="Calibri"/>
        <family val="2"/>
      </rPr>
      <t>YURT İDARE VE İŞLETME DAİRESİ BAŞKANI</t>
    </r>
  </si>
  <si>
    <r>
      <rPr>
        <sz val="9"/>
        <rFont val="Calibri"/>
        <family val="2"/>
      </rPr>
      <t>YURT MÜDÜR YARDIMCISI</t>
    </r>
  </si>
  <si>
    <r>
      <rPr>
        <sz val="9"/>
        <rFont val="Calibri"/>
        <family val="2"/>
      </rPr>
      <t>YURT MÜDÜRÜ</t>
    </r>
  </si>
  <si>
    <r>
      <rPr>
        <sz val="9"/>
        <rFont val="Calibri"/>
        <family val="2"/>
      </rPr>
      <t>YURT YÖNETİM MEMURU</t>
    </r>
  </si>
  <si>
    <r>
      <rPr>
        <sz val="9"/>
        <rFont val="Calibri"/>
        <family val="2"/>
      </rPr>
      <t>YURTDIŞI İŞÇİ HİZMETLERİ UZMANI</t>
    </r>
  </si>
  <si>
    <r>
      <rPr>
        <sz val="9"/>
        <rFont val="Calibri"/>
        <family val="2"/>
      </rPr>
      <t>YURTDIŞI TÜRKLER VE AKRABA TOPLULUKLAR UZMAN YARDIMCISI</t>
    </r>
  </si>
  <si>
    <r>
      <rPr>
        <sz val="9"/>
        <rFont val="Calibri"/>
        <family val="2"/>
      </rPr>
      <t>YURTDIŞI TÜRKLER VE AKRABA TOPLULUKLAR UZMANI</t>
    </r>
  </si>
  <si>
    <r>
      <rPr>
        <sz val="9"/>
        <rFont val="Calibri"/>
        <family val="2"/>
      </rPr>
      <t>YÜKSEK FEN KURULU BAŞKANI</t>
    </r>
  </si>
  <si>
    <r>
      <rPr>
        <sz val="9"/>
        <rFont val="Calibri"/>
        <family val="2"/>
      </rPr>
      <t>YÜKSEK FEN KURULU ÜYESİ</t>
    </r>
  </si>
  <si>
    <r>
      <rPr>
        <sz val="9"/>
        <rFont val="Calibri"/>
        <family val="2"/>
      </rPr>
      <t>YÜKSEK HAKEM KURULU GENEL SEKRETERİ</t>
    </r>
  </si>
  <si>
    <r>
      <rPr>
        <sz val="9"/>
        <rFont val="Calibri"/>
        <family val="2"/>
      </rPr>
      <t>YÜKSEK KURUM BAŞKAN YARDIMCISI</t>
    </r>
  </si>
  <si>
    <r>
      <rPr>
        <sz val="9"/>
        <rFont val="Calibri"/>
        <family val="2"/>
      </rPr>
      <t>YÜKSEK KURUM BAŞKANI</t>
    </r>
  </si>
  <si>
    <r>
      <rPr>
        <sz val="9"/>
        <rFont val="Calibri"/>
        <family val="2"/>
      </rPr>
      <t>YÜKSEK KURUM UZMAN YARDIMCISI</t>
    </r>
  </si>
  <si>
    <r>
      <rPr>
        <sz val="9"/>
        <rFont val="Calibri"/>
        <family val="2"/>
      </rPr>
      <t>YÜKSEK KURUM UZMANI</t>
    </r>
  </si>
  <si>
    <r>
      <rPr>
        <sz val="9"/>
        <rFont val="Calibri"/>
        <family val="2"/>
      </rPr>
      <t>YÜKSEKOKUL SEKRETERİ</t>
    </r>
  </si>
  <si>
    <r>
      <rPr>
        <sz val="9"/>
        <rFont val="Calibri"/>
        <family val="2"/>
      </rPr>
      <t>ZABIT KATİBİ</t>
    </r>
  </si>
  <si>
    <r>
      <rPr>
        <sz val="9"/>
        <rFont val="Calibri"/>
        <family val="2"/>
      </rPr>
      <t>ZİRAAT SANAYİ MÜDÜRÜ</t>
    </r>
  </si>
  <si>
    <r>
      <rPr>
        <sz val="9"/>
        <rFont val="Calibri"/>
        <family val="2"/>
      </rPr>
      <t>ZİRAİ METEOROLOJİ VE İKLİM RAS. DAİRESİ BAŞKANI</t>
    </r>
  </si>
  <si>
    <t xml:space="preserve"> SIK KULLANILAN KADRO ÜNVAN KODLARI</t>
  </si>
  <si>
    <t>TH</t>
  </si>
  <si>
    <t>TS</t>
  </si>
  <si>
    <t>ŞEHİR PLANCISI</t>
  </si>
  <si>
    <t>TOPOĞRAF</t>
  </si>
  <si>
    <t>UZMAN YARDIMCISI</t>
  </si>
  <si>
    <t>İŞLETME MÜDÜR YARDIMCISI</t>
  </si>
  <si>
    <t>BÖLGE MÜDÜR YARDIMCISI</t>
  </si>
  <si>
    <t>GİH</t>
  </si>
  <si>
    <t>Gereğini arz ederim.</t>
  </si>
  <si>
    <t>TEL</t>
  </si>
  <si>
    <t>SİCİL NO</t>
  </si>
  <si>
    <t>TC</t>
  </si>
  <si>
    <t xml:space="preserve">BALGAT MAH. CEYHUN ATIF KANSU CAD. No:20 KAT:2 DAİRE NO:8    
           ÇANKAYA/ANKARA
</t>
  </si>
  <si>
    <t>DEVLET SU İŞLERİ GENEL MÜDÜRLÜĞÜ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</si>
</sst>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0"/>
      <name val="Arial Tur"/>
      <charset val="162"/>
    </font>
    <font>
      <sz val="10"/>
      <name val="Arial Tur"/>
      <charset val="162"/>
    </font>
    <font>
      <b/>
      <sz val="10"/>
      <name val="Arial Tur"/>
      <charset val="162"/>
    </font>
    <font>
      <b/>
      <sz val="10"/>
      <name val="Arial Tur"/>
      <family val="2"/>
      <charset val="162"/>
    </font>
    <font>
      <b/>
      <sz val="12"/>
      <name val="Arial Tur"/>
      <family val="2"/>
      <charset val="162"/>
    </font>
    <font>
      <b/>
      <sz val="9"/>
      <name val="Arial Tur"/>
      <family val="2"/>
      <charset val="162"/>
    </font>
    <font>
      <sz val="9"/>
      <name val="Arial Tur"/>
      <family val="2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sz val="12"/>
      <name val="Arial Tur"/>
      <charset val="162"/>
    </font>
    <font>
      <sz val="8"/>
      <name val="Arial Tur"/>
      <charset val="162"/>
    </font>
    <font>
      <b/>
      <sz val="12"/>
      <name val="Arial Tur"/>
      <charset val="162"/>
    </font>
    <font>
      <b/>
      <sz val="11"/>
      <name val="Arial Tur"/>
      <family val="2"/>
      <charset val="162"/>
    </font>
    <font>
      <b/>
      <sz val="10.5"/>
      <name val="Arial Tur"/>
      <family val="2"/>
      <charset val="162"/>
    </font>
    <font>
      <b/>
      <sz val="11"/>
      <name val="Arial Tur"/>
      <charset val="162"/>
    </font>
    <font>
      <sz val="10"/>
      <name val="Arial Tur"/>
      <family val="2"/>
      <charset val="162"/>
    </font>
    <font>
      <b/>
      <sz val="14"/>
      <name val="Arial Tur"/>
      <charset val="162"/>
    </font>
    <font>
      <b/>
      <sz val="16"/>
      <name val="Arial Tur"/>
      <family val="2"/>
      <charset val="162"/>
    </font>
    <font>
      <sz val="11"/>
      <name val="Arial Tur"/>
      <charset val="162"/>
    </font>
    <font>
      <b/>
      <sz val="14"/>
      <name val="Arial Tur"/>
      <family val="2"/>
      <charset val="162"/>
    </font>
    <font>
      <b/>
      <sz val="16"/>
      <name val="Arial Tur"/>
      <charset val="162"/>
    </font>
    <font>
      <b/>
      <sz val="18"/>
      <name val="Arial Tur"/>
      <charset val="162"/>
    </font>
    <font>
      <b/>
      <sz val="9"/>
      <name val="Calibri"/>
    </font>
    <font>
      <b/>
      <sz val="9"/>
      <name val="Calibri"/>
      <family val="2"/>
    </font>
    <font>
      <sz val="9"/>
      <color rgb="FF000000"/>
      <name val="Calibri"/>
      <family val="2"/>
    </font>
    <font>
      <sz val="9"/>
      <name val="Calibri"/>
    </font>
    <font>
      <sz val="9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b/>
      <sz val="16"/>
      <name val="Arial"/>
      <family val="2"/>
      <charset val="162"/>
    </font>
    <font>
      <b/>
      <sz val="18"/>
      <name val="Arial"/>
      <family val="2"/>
      <charset val="162"/>
    </font>
    <font>
      <sz val="9"/>
      <name val="Calibri"/>
      <family val="2"/>
      <charset val="162"/>
    </font>
    <font>
      <b/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7" fillId="0" borderId="0" xfId="0" applyFont="1"/>
    <xf numFmtId="0" fontId="9" fillId="0" borderId="0" xfId="0" applyFont="1"/>
    <xf numFmtId="0" fontId="8" fillId="0" borderId="0" xfId="0" applyFont="1"/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0" fillId="0" borderId="0" xfId="0" applyFont="1"/>
    <xf numFmtId="0" fontId="12" fillId="0" borderId="0" xfId="0" applyFont="1"/>
    <xf numFmtId="0" fontId="2" fillId="0" borderId="0" xfId="0" applyFont="1"/>
    <xf numFmtId="0" fontId="0" fillId="0" borderId="8" xfId="0" applyBorder="1" applyAlignment="1">
      <alignment wrapText="1"/>
    </xf>
    <xf numFmtId="0" fontId="0" fillId="0" borderId="6" xfId="0" applyBorder="1"/>
    <xf numFmtId="0" fontId="0" fillId="0" borderId="9" xfId="0" applyBorder="1"/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7" xfId="0" applyBorder="1"/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9" fillId="0" borderId="0" xfId="0" applyFont="1"/>
    <xf numFmtId="0" fontId="19" fillId="0" borderId="19" xfId="0" applyFont="1" applyBorder="1" applyAlignment="1">
      <alignment horizontal="center"/>
    </xf>
    <xf numFmtId="0" fontId="19" fillId="0" borderId="21" xfId="0" applyFont="1" applyBorder="1"/>
    <xf numFmtId="0" fontId="10" fillId="0" borderId="0" xfId="0" applyFont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center" vertical="center"/>
    </xf>
    <xf numFmtId="0" fontId="0" fillId="0" borderId="7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10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4" fillId="0" borderId="12" xfId="0" applyFont="1" applyBorder="1"/>
    <xf numFmtId="0" fontId="4" fillId="0" borderId="15" xfId="0" applyFont="1" applyBorder="1"/>
    <xf numFmtId="0" fontId="4" fillId="0" borderId="17" xfId="0" applyFont="1" applyBorder="1"/>
    <xf numFmtId="0" fontId="19" fillId="0" borderId="61" xfId="0" applyFont="1" applyBorder="1" applyAlignment="1">
      <alignment horizontal="center"/>
    </xf>
    <xf numFmtId="0" fontId="19" fillId="0" borderId="62" xfId="0" applyFont="1" applyBorder="1"/>
    <xf numFmtId="0" fontId="23" fillId="2" borderId="63" xfId="0" applyFont="1" applyFill="1" applyBorder="1" applyAlignment="1">
      <alignment horizontal="center" vertical="top" wrapText="1"/>
    </xf>
    <xf numFmtId="0" fontId="23" fillId="2" borderId="63" xfId="0" applyFont="1" applyFill="1" applyBorder="1" applyAlignment="1">
      <alignment horizontal="left" vertical="top" wrapText="1"/>
    </xf>
    <xf numFmtId="1" fontId="25" fillId="0" borderId="64" xfId="0" applyNumberFormat="1" applyFont="1" applyBorder="1" applyAlignment="1">
      <alignment horizontal="center" vertical="top" shrinkToFit="1"/>
    </xf>
    <xf numFmtId="0" fontId="26" fillId="0" borderId="64" xfId="0" applyFont="1" applyBorder="1" applyAlignment="1">
      <alignment horizontal="left" vertical="top" wrapText="1" indent="1"/>
    </xf>
    <xf numFmtId="0" fontId="26" fillId="0" borderId="64" xfId="0" applyFont="1" applyBorder="1" applyAlignment="1">
      <alignment horizontal="center" vertical="top" wrapText="1"/>
    </xf>
    <xf numFmtId="0" fontId="23" fillId="2" borderId="63" xfId="0" applyFont="1" applyFill="1" applyBorder="1" applyAlignment="1">
      <alignment horizontal="right" vertical="top" wrapText="1"/>
    </xf>
    <xf numFmtId="1" fontId="25" fillId="0" borderId="64" xfId="0" applyNumberFormat="1" applyFont="1" applyBorder="1" applyAlignment="1">
      <alignment horizontal="right" vertical="top" shrinkToFit="1"/>
    </xf>
    <xf numFmtId="0" fontId="26" fillId="0" borderId="64" xfId="0" applyFont="1" applyBorder="1" applyAlignment="1">
      <alignment horizontal="right" vertical="top" wrapText="1"/>
    </xf>
    <xf numFmtId="0" fontId="26" fillId="0" borderId="64" xfId="0" applyFont="1" applyBorder="1" applyAlignment="1">
      <alignment horizontal="right" vertical="top" wrapText="1" indent="1"/>
    </xf>
    <xf numFmtId="0" fontId="27" fillId="0" borderId="64" xfId="0" applyFont="1" applyBorder="1" applyAlignment="1">
      <alignment horizontal="left" vertical="top" wrapText="1" indent="1"/>
    </xf>
    <xf numFmtId="0" fontId="27" fillId="0" borderId="64" xfId="0" applyFont="1" applyBorder="1" applyAlignment="1">
      <alignment horizontal="center" vertical="top" wrapText="1"/>
    </xf>
    <xf numFmtId="0" fontId="18" fillId="0" borderId="0" xfId="0" applyFont="1" applyAlignment="1">
      <alignment vertical="center"/>
    </xf>
    <xf numFmtId="49" fontId="17" fillId="0" borderId="51" xfId="0" quotePrefix="1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/>
    </xf>
    <xf numFmtId="49" fontId="17" fillId="0" borderId="54" xfId="0" quotePrefix="1" applyNumberFormat="1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31" fillId="0" borderId="0" xfId="0" applyFont="1"/>
    <xf numFmtId="0" fontId="32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/>
    <xf numFmtId="0" fontId="22" fillId="0" borderId="58" xfId="0" applyFont="1" applyBorder="1" applyAlignment="1">
      <alignment vertical="center"/>
    </xf>
    <xf numFmtId="0" fontId="17" fillId="0" borderId="54" xfId="0" applyFont="1" applyBorder="1" applyAlignment="1">
      <alignment vertical="center"/>
    </xf>
    <xf numFmtId="0" fontId="17" fillId="0" borderId="53" xfId="0" applyFont="1" applyBorder="1" applyAlignment="1">
      <alignment vertical="center"/>
    </xf>
    <xf numFmtId="0" fontId="17" fillId="0" borderId="66" xfId="0" applyFont="1" applyBorder="1" applyAlignment="1">
      <alignment vertical="center"/>
    </xf>
    <xf numFmtId="0" fontId="2" fillId="0" borderId="58" xfId="0" applyFont="1" applyBorder="1" applyAlignment="1">
      <alignment vertical="center" wrapText="1"/>
    </xf>
    <xf numFmtId="49" fontId="17" fillId="0" borderId="67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35" fillId="0" borderId="64" xfId="0" applyFont="1" applyBorder="1" applyAlignment="1">
      <alignment horizontal="left" vertical="top" wrapText="1" indent="1"/>
    </xf>
    <xf numFmtId="0" fontId="31" fillId="0" borderId="0" xfId="0" applyFont="1" applyProtection="1">
      <protection locked="0"/>
    </xf>
    <xf numFmtId="0" fontId="2" fillId="0" borderId="10" xfId="0" applyFont="1" applyBorder="1" applyAlignment="1">
      <alignment horizontal="left"/>
    </xf>
    <xf numFmtId="0" fontId="6" fillId="0" borderId="55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14" fontId="15" fillId="0" borderId="0" xfId="0" applyNumberFormat="1" applyFont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3" fillId="0" borderId="42" xfId="0" applyFont="1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3" fontId="15" fillId="0" borderId="37" xfId="0" applyNumberFormat="1" applyFont="1" applyBorder="1" applyAlignment="1" applyProtection="1">
      <alignment horizontal="left"/>
      <protection locked="0"/>
    </xf>
    <xf numFmtId="3" fontId="15" fillId="0" borderId="38" xfId="0" applyNumberFormat="1" applyFont="1" applyBorder="1" applyAlignment="1" applyProtection="1">
      <alignment horizontal="left"/>
      <protection locked="0"/>
    </xf>
    <xf numFmtId="3" fontId="15" fillId="0" borderId="39" xfId="0" applyNumberFormat="1" applyFont="1" applyBorder="1" applyAlignment="1" applyProtection="1">
      <alignment horizontal="left"/>
      <protection locked="0"/>
    </xf>
    <xf numFmtId="0" fontId="15" fillId="0" borderId="34" xfId="0" applyFont="1" applyBorder="1" applyAlignment="1" applyProtection="1">
      <alignment horizontal="left"/>
      <protection locked="0"/>
    </xf>
    <xf numFmtId="0" fontId="15" fillId="0" borderId="35" xfId="0" applyFont="1" applyBorder="1" applyAlignment="1" applyProtection="1">
      <alignment horizontal="left"/>
      <protection locked="0"/>
    </xf>
    <xf numFmtId="0" fontId="15" fillId="0" borderId="56" xfId="0" applyFont="1" applyBorder="1" applyAlignment="1" applyProtection="1">
      <alignment horizontal="left"/>
      <protection locked="0"/>
    </xf>
    <xf numFmtId="0" fontId="0" fillId="0" borderId="57" xfId="0" applyBorder="1"/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0" borderId="41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0" fillId="0" borderId="57" xfId="0" applyBorder="1" applyAlignment="1">
      <alignment horizontal="left"/>
    </xf>
    <xf numFmtId="0" fontId="0" fillId="0" borderId="43" xfId="0" applyBorder="1"/>
    <xf numFmtId="0" fontId="2" fillId="0" borderId="10" xfId="0" applyFont="1" applyBorder="1"/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0" xfId="0" applyBorder="1" applyAlignment="1">
      <alignment horizontal="left"/>
    </xf>
    <xf numFmtId="0" fontId="15" fillId="0" borderId="32" xfId="0" applyFont="1" applyBorder="1" applyAlignment="1" applyProtection="1">
      <alignment horizontal="left"/>
      <protection locked="0"/>
    </xf>
    <xf numFmtId="0" fontId="15" fillId="0" borderId="22" xfId="0" applyFont="1" applyBorder="1" applyAlignment="1" applyProtection="1">
      <alignment horizontal="left"/>
      <protection locked="0"/>
    </xf>
    <xf numFmtId="0" fontId="15" fillId="0" borderId="33" xfId="0" applyFont="1" applyBorder="1" applyAlignment="1" applyProtection="1">
      <alignment horizontal="left"/>
      <protection locked="0"/>
    </xf>
    <xf numFmtId="0" fontId="15" fillId="0" borderId="36" xfId="0" applyFont="1" applyBorder="1" applyAlignment="1" applyProtection="1">
      <alignment horizontal="left"/>
      <protection locked="0"/>
    </xf>
    <xf numFmtId="0" fontId="15" fillId="0" borderId="40" xfId="0" applyFont="1" applyBorder="1" applyAlignment="1" applyProtection="1">
      <alignment horizontal="left"/>
      <protection locked="0"/>
    </xf>
    <xf numFmtId="0" fontId="15" fillId="0" borderId="55" xfId="0" applyFont="1" applyBorder="1" applyAlignment="1" applyProtection="1">
      <alignment horizontal="left"/>
      <protection locked="0"/>
    </xf>
    <xf numFmtId="0" fontId="0" fillId="0" borderId="5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4" xfId="0" applyBorder="1" applyAlignment="1">
      <alignment horizontal="left" wrapText="1"/>
    </xf>
    <xf numFmtId="0" fontId="0" fillId="0" borderId="45" xfId="0" applyBorder="1" applyAlignment="1">
      <alignment horizontal="left" wrapText="1"/>
    </xf>
    <xf numFmtId="0" fontId="15" fillId="0" borderId="46" xfId="0" applyFont="1" applyBorder="1" applyAlignment="1" applyProtection="1">
      <alignment horizontal="left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0" fillId="0" borderId="43" xfId="0" applyBorder="1" applyAlignment="1">
      <alignment horizontal="left"/>
    </xf>
    <xf numFmtId="14" fontId="15" fillId="0" borderId="32" xfId="0" applyNumberFormat="1" applyFont="1" applyBorder="1" applyAlignment="1" applyProtection="1">
      <alignment horizontal="left"/>
      <protection locked="0"/>
    </xf>
    <xf numFmtId="14" fontId="15" fillId="0" borderId="22" xfId="0" applyNumberFormat="1" applyFont="1" applyBorder="1" applyAlignment="1" applyProtection="1">
      <alignment horizontal="left"/>
      <protection locked="0"/>
    </xf>
    <xf numFmtId="14" fontId="15" fillId="0" borderId="46" xfId="0" applyNumberFormat="1" applyFont="1" applyBorder="1" applyAlignment="1" applyProtection="1">
      <alignment horizontal="left"/>
      <protection locked="0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49" fontId="17" fillId="0" borderId="51" xfId="0" quotePrefix="1" applyNumberFormat="1" applyFont="1" applyBorder="1" applyAlignment="1">
      <alignment horizontal="center" vertical="center" wrapText="1"/>
    </xf>
    <xf numFmtId="49" fontId="17" fillId="0" borderId="24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52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6" xfId="0" applyBorder="1"/>
    <xf numFmtId="0" fontId="0" fillId="0" borderId="9" xfId="0" applyBorder="1"/>
    <xf numFmtId="0" fontId="0" fillId="0" borderId="54" xfId="0" applyBorder="1"/>
    <xf numFmtId="0" fontId="0" fillId="0" borderId="0" xfId="0"/>
    <xf numFmtId="0" fontId="0" fillId="0" borderId="1" xfId="0" applyBorder="1"/>
    <xf numFmtId="0" fontId="12" fillId="0" borderId="23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36" fillId="0" borderId="5" xfId="0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0" fontId="36" fillId="0" borderId="9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0" fillId="0" borderId="23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0" fillId="0" borderId="0" xfId="0" applyFont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41" xfId="0" applyBorder="1" applyAlignment="1">
      <alignment horizontal="center"/>
    </xf>
    <xf numFmtId="0" fontId="0" fillId="0" borderId="18" xfId="0" applyBorder="1" applyAlignment="1">
      <alignment horizontal="left"/>
    </xf>
    <xf numFmtId="0" fontId="12" fillId="0" borderId="23" xfId="0" applyFont="1" applyBorder="1" applyAlignment="1" applyProtection="1">
      <alignment horizontal="left" vertical="center"/>
      <protection locked="0"/>
    </xf>
    <xf numFmtId="0" fontId="12" fillId="0" borderId="24" xfId="0" applyFont="1" applyBorder="1" applyAlignment="1" applyProtection="1">
      <alignment horizontal="left" vertical="center"/>
      <protection locked="0"/>
    </xf>
    <xf numFmtId="0" fontId="12" fillId="0" borderId="25" xfId="0" applyFont="1" applyBorder="1" applyAlignment="1" applyProtection="1">
      <alignment horizontal="left" vertical="center"/>
      <protection locked="0"/>
    </xf>
    <xf numFmtId="0" fontId="12" fillId="0" borderId="26" xfId="0" applyFont="1" applyBorder="1" applyAlignment="1" applyProtection="1">
      <alignment horizontal="left" vertical="center"/>
      <protection locked="0"/>
    </xf>
    <xf numFmtId="0" fontId="12" fillId="0" borderId="27" xfId="0" applyFont="1" applyBorder="1" applyAlignment="1" applyProtection="1">
      <alignment horizontal="left" vertical="center"/>
      <protection locked="0"/>
    </xf>
    <xf numFmtId="0" fontId="12" fillId="0" borderId="28" xfId="0" applyFont="1" applyBorder="1" applyAlignment="1" applyProtection="1">
      <alignment horizontal="left" vertical="center"/>
      <protection locked="0"/>
    </xf>
    <xf numFmtId="0" fontId="15" fillId="0" borderId="23" xfId="0" applyFont="1" applyBorder="1" applyAlignment="1" applyProtection="1">
      <alignment horizontal="left" vertical="center"/>
      <protection locked="0"/>
    </xf>
    <xf numFmtId="0" fontId="15" fillId="0" borderId="24" xfId="0" applyFont="1" applyBorder="1" applyAlignment="1" applyProtection="1">
      <alignment horizontal="left" vertical="center"/>
      <protection locked="0"/>
    </xf>
    <xf numFmtId="0" fontId="15" fillId="0" borderId="25" xfId="0" applyFont="1" applyBorder="1" applyAlignment="1" applyProtection="1">
      <alignment horizontal="left" vertical="center"/>
      <protection locked="0"/>
    </xf>
    <xf numFmtId="0" fontId="15" fillId="0" borderId="8" xfId="0" applyFont="1" applyBorder="1" applyAlignment="1" applyProtection="1">
      <alignment horizontal="left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15" fillId="0" borderId="3" xfId="0" applyFont="1" applyBorder="1" applyAlignment="1" applyProtection="1">
      <alignment horizontal="left" vertical="center"/>
      <protection locked="0"/>
    </xf>
    <xf numFmtId="0" fontId="15" fillId="0" borderId="41" xfId="0" applyFont="1" applyBorder="1" applyAlignment="1" applyProtection="1">
      <alignment horizontal="left"/>
      <protection locked="0"/>
    </xf>
    <xf numFmtId="0" fontId="15" fillId="0" borderId="42" xfId="0" applyFont="1" applyBorder="1" applyAlignment="1" applyProtection="1">
      <alignment horizontal="left"/>
      <protection locked="0"/>
    </xf>
    <xf numFmtId="0" fontId="15" fillId="0" borderId="4" xfId="0" applyFont="1" applyBorder="1" applyAlignment="1" applyProtection="1">
      <alignment horizontal="left"/>
      <protection locked="0"/>
    </xf>
    <xf numFmtId="0" fontId="15" fillId="0" borderId="37" xfId="0" applyFont="1" applyBorder="1" applyAlignment="1" applyProtection="1">
      <alignment horizontal="left"/>
      <protection locked="0"/>
    </xf>
    <xf numFmtId="0" fontId="15" fillId="0" borderId="38" xfId="0" applyFont="1" applyBorder="1" applyAlignment="1" applyProtection="1">
      <alignment horizontal="left"/>
      <protection locked="0"/>
    </xf>
    <xf numFmtId="0" fontId="15" fillId="0" borderId="39" xfId="0" applyFont="1" applyBorder="1" applyAlignment="1" applyProtection="1">
      <alignment horizontal="left"/>
      <protection locked="0"/>
    </xf>
    <xf numFmtId="0" fontId="15" fillId="0" borderId="26" xfId="0" applyFont="1" applyBorder="1" applyAlignment="1" applyProtection="1">
      <alignment horizontal="left" vertical="center"/>
      <protection locked="0"/>
    </xf>
    <xf numFmtId="0" fontId="15" fillId="0" borderId="27" xfId="0" applyFont="1" applyBorder="1" applyAlignment="1" applyProtection="1">
      <alignment horizontal="left" vertical="center"/>
      <protection locked="0"/>
    </xf>
    <xf numFmtId="0" fontId="15" fillId="0" borderId="28" xfId="0" applyFont="1" applyBorder="1" applyAlignment="1" applyProtection="1">
      <alignment horizontal="left" vertical="center"/>
      <protection locked="0"/>
    </xf>
    <xf numFmtId="0" fontId="15" fillId="0" borderId="34" xfId="0" applyFont="1" applyBorder="1" applyAlignment="1">
      <alignment horizontal="left"/>
    </xf>
    <xf numFmtId="0" fontId="15" fillId="0" borderId="35" xfId="0" applyFont="1" applyBorder="1" applyAlignment="1">
      <alignment horizontal="left"/>
    </xf>
    <xf numFmtId="0" fontId="15" fillId="0" borderId="56" xfId="0" applyFont="1" applyBorder="1" applyAlignment="1">
      <alignment horizontal="left"/>
    </xf>
    <xf numFmtId="0" fontId="17" fillId="0" borderId="51" xfId="0" quotePrefix="1" applyFont="1" applyBorder="1" applyAlignment="1" applyProtection="1">
      <alignment horizontal="center" vertical="center" wrapText="1"/>
      <protection locked="0"/>
    </xf>
    <xf numFmtId="0" fontId="17" fillId="0" borderId="24" xfId="0" applyFont="1" applyBorder="1" applyAlignment="1" applyProtection="1">
      <alignment horizontal="center" vertical="center" wrapText="1"/>
      <protection locked="0"/>
    </xf>
    <xf numFmtId="0" fontId="17" fillId="0" borderId="25" xfId="0" applyFont="1" applyBorder="1" applyAlignment="1" applyProtection="1">
      <alignment horizontal="center" vertical="center" wrapText="1"/>
      <protection locked="0"/>
    </xf>
    <xf numFmtId="0" fontId="17" fillId="0" borderId="52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5" fillId="0" borderId="37" xfId="0" applyFont="1" applyBorder="1" applyAlignment="1">
      <alignment horizontal="left"/>
    </xf>
    <xf numFmtId="0" fontId="0" fillId="0" borderId="38" xfId="0" applyBorder="1"/>
    <xf numFmtId="0" fontId="0" fillId="0" borderId="39" xfId="0" applyBorder="1"/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25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5" fillId="0" borderId="27" xfId="0" applyFont="1" applyBorder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0" fontId="15" fillId="0" borderId="32" xfId="0" applyFont="1" applyBorder="1" applyAlignment="1">
      <alignment horizontal="left"/>
    </xf>
    <xf numFmtId="0" fontId="15" fillId="0" borderId="22" xfId="0" applyFont="1" applyBorder="1" applyAlignment="1">
      <alignment horizontal="left"/>
    </xf>
    <xf numFmtId="0" fontId="15" fillId="0" borderId="46" xfId="0" applyFont="1" applyBorder="1" applyAlignment="1">
      <alignment horizontal="left"/>
    </xf>
    <xf numFmtId="0" fontId="15" fillId="0" borderId="40" xfId="0" applyFont="1" applyBorder="1" applyAlignment="1">
      <alignment horizontal="left"/>
    </xf>
    <xf numFmtId="0" fontId="15" fillId="0" borderId="33" xfId="0" applyFont="1" applyBorder="1" applyAlignment="1">
      <alignment horizontal="left"/>
    </xf>
    <xf numFmtId="0" fontId="15" fillId="0" borderId="55" xfId="0" applyFont="1" applyBorder="1" applyAlignment="1">
      <alignment horizontal="left"/>
    </xf>
    <xf numFmtId="3" fontId="15" fillId="0" borderId="37" xfId="0" applyNumberFormat="1" applyFont="1" applyBorder="1" applyAlignment="1">
      <alignment horizontal="left"/>
    </xf>
    <xf numFmtId="3" fontId="15" fillId="0" borderId="38" xfId="0" applyNumberFormat="1" applyFont="1" applyBorder="1" applyAlignment="1">
      <alignment horizontal="left"/>
    </xf>
    <xf numFmtId="3" fontId="15" fillId="0" borderId="39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41" xfId="0" applyBorder="1" applyAlignment="1">
      <alignment horizontal="center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5" fillId="0" borderId="36" xfId="0" applyFont="1" applyBorder="1" applyAlignment="1">
      <alignment horizontal="left"/>
    </xf>
    <xf numFmtId="0" fontId="15" fillId="0" borderId="8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center" wrapText="1"/>
    </xf>
    <xf numFmtId="0" fontId="5" fillId="0" borderId="42" xfId="0" applyFont="1" applyBorder="1" applyAlignment="1">
      <alignment horizontal="center" wrapText="1"/>
    </xf>
    <xf numFmtId="0" fontId="31" fillId="0" borderId="0" xfId="0" applyFont="1" applyAlignment="1">
      <alignment horizontal="left"/>
    </xf>
    <xf numFmtId="0" fontId="33" fillId="0" borderId="0" xfId="0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14" fontId="32" fillId="0" borderId="0" xfId="0" applyNumberFormat="1" applyFont="1" applyAlignment="1" applyProtection="1">
      <alignment horizontal="center"/>
      <protection locked="0"/>
    </xf>
    <xf numFmtId="0" fontId="18" fillId="0" borderId="6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30744" name="Line 114">
          <a:extLst>
            <a:ext uri="{FF2B5EF4-FFF2-40B4-BE49-F238E27FC236}">
              <a16:creationId xmlns:a16="http://schemas.microsoft.com/office/drawing/2014/main" id="{00000000-0008-0000-0000-000018780000}"/>
            </a:ext>
          </a:extLst>
        </xdr:cNvPr>
        <xdr:cNvSpPr>
          <a:spLocks noChangeShapeType="1"/>
        </xdr:cNvSpPr>
      </xdr:nvSpPr>
      <xdr:spPr bwMode="auto">
        <a:xfrm>
          <a:off x="113347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32</xdr:row>
      <xdr:rowOff>0</xdr:rowOff>
    </xdr:from>
    <xdr:to>
      <xdr:col>6</xdr:col>
      <xdr:colOff>0</xdr:colOff>
      <xdr:row>32</xdr:row>
      <xdr:rowOff>0</xdr:rowOff>
    </xdr:to>
    <xdr:sp macro="" textlink="">
      <xdr:nvSpPr>
        <xdr:cNvPr id="30745" name="Line 115">
          <a:extLst>
            <a:ext uri="{FF2B5EF4-FFF2-40B4-BE49-F238E27FC236}">
              <a16:creationId xmlns:a16="http://schemas.microsoft.com/office/drawing/2014/main" id="{00000000-0008-0000-0000-000019780000}"/>
            </a:ext>
          </a:extLst>
        </xdr:cNvPr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0746" name="Line 116">
          <a:extLst>
            <a:ext uri="{FF2B5EF4-FFF2-40B4-BE49-F238E27FC236}">
              <a16:creationId xmlns:a16="http://schemas.microsoft.com/office/drawing/2014/main" id="{00000000-0008-0000-0000-00001A780000}"/>
            </a:ext>
          </a:extLst>
        </xdr:cNvPr>
        <xdr:cNvSpPr>
          <a:spLocks noChangeShapeType="1"/>
        </xdr:cNvSpPr>
      </xdr:nvSpPr>
      <xdr:spPr bwMode="auto">
        <a:xfrm>
          <a:off x="157162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30747" name="Line 119">
          <a:extLst>
            <a:ext uri="{FF2B5EF4-FFF2-40B4-BE49-F238E27FC236}">
              <a16:creationId xmlns:a16="http://schemas.microsoft.com/office/drawing/2014/main" id="{00000000-0008-0000-0000-00001B780000}"/>
            </a:ext>
          </a:extLst>
        </xdr:cNvPr>
        <xdr:cNvSpPr>
          <a:spLocks noChangeShapeType="1"/>
        </xdr:cNvSpPr>
      </xdr:nvSpPr>
      <xdr:spPr bwMode="auto">
        <a:xfrm>
          <a:off x="182880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30748" name="Line 120">
          <a:extLst>
            <a:ext uri="{FF2B5EF4-FFF2-40B4-BE49-F238E27FC236}">
              <a16:creationId xmlns:a16="http://schemas.microsoft.com/office/drawing/2014/main" id="{00000000-0008-0000-0000-00001C780000}"/>
            </a:ext>
          </a:extLst>
        </xdr:cNvPr>
        <xdr:cNvSpPr>
          <a:spLocks noChangeShapeType="1"/>
        </xdr:cNvSpPr>
      </xdr:nvSpPr>
      <xdr:spPr bwMode="auto">
        <a:xfrm>
          <a:off x="204787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31</xdr:row>
      <xdr:rowOff>228600</xdr:rowOff>
    </xdr:from>
    <xdr:to>
      <xdr:col>10</xdr:col>
      <xdr:colOff>0</xdr:colOff>
      <xdr:row>32</xdr:row>
      <xdr:rowOff>0</xdr:rowOff>
    </xdr:to>
    <xdr:sp macro="" textlink="">
      <xdr:nvSpPr>
        <xdr:cNvPr id="30749" name="Line 121">
          <a:extLst>
            <a:ext uri="{FF2B5EF4-FFF2-40B4-BE49-F238E27FC236}">
              <a16:creationId xmlns:a16="http://schemas.microsoft.com/office/drawing/2014/main" id="{00000000-0008-0000-0000-00001D780000}"/>
            </a:ext>
          </a:extLst>
        </xdr:cNvPr>
        <xdr:cNvSpPr>
          <a:spLocks noChangeShapeType="1"/>
        </xdr:cNvSpPr>
      </xdr:nvSpPr>
      <xdr:spPr bwMode="auto">
        <a:xfrm>
          <a:off x="2295525" y="622935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37946</xdr:colOff>
      <xdr:row>0</xdr:row>
      <xdr:rowOff>38100</xdr:rowOff>
    </xdr:from>
    <xdr:to>
      <xdr:col>5</xdr:col>
      <xdr:colOff>123872</xdr:colOff>
      <xdr:row>6</xdr:row>
      <xdr:rowOff>183468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D11E38B2-557A-D22D-023B-87D7DF5CC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46" y="38100"/>
          <a:ext cx="1276551" cy="1269318"/>
        </a:xfrm>
        <a:prstGeom prst="rect">
          <a:avLst/>
        </a:prstGeom>
      </xdr:spPr>
    </xdr:pic>
    <xdr:clientData/>
  </xdr:twoCellAnchor>
  <xdr:twoCellAnchor editAs="oneCell">
    <xdr:from>
      <xdr:col>24</xdr:col>
      <xdr:colOff>104621</xdr:colOff>
      <xdr:row>0</xdr:row>
      <xdr:rowOff>19050</xdr:rowOff>
    </xdr:from>
    <xdr:to>
      <xdr:col>30</xdr:col>
      <xdr:colOff>9572</xdr:colOff>
      <xdr:row>6</xdr:row>
      <xdr:rowOff>164418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8B1BD37-B061-4B2A-87E9-316D7332E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321" y="19050"/>
          <a:ext cx="1276551" cy="12693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31816" name="Line 114">
          <a:extLst>
            <a:ext uri="{FF2B5EF4-FFF2-40B4-BE49-F238E27FC236}">
              <a16:creationId xmlns:a16="http://schemas.microsoft.com/office/drawing/2014/main" id="{00000000-0008-0000-0100-0000487C0000}"/>
            </a:ext>
          </a:extLst>
        </xdr:cNvPr>
        <xdr:cNvSpPr>
          <a:spLocks noChangeShapeType="1"/>
        </xdr:cNvSpPr>
      </xdr:nvSpPr>
      <xdr:spPr bwMode="auto">
        <a:xfrm>
          <a:off x="113347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32</xdr:row>
      <xdr:rowOff>0</xdr:rowOff>
    </xdr:from>
    <xdr:to>
      <xdr:col>6</xdr:col>
      <xdr:colOff>0</xdr:colOff>
      <xdr:row>32</xdr:row>
      <xdr:rowOff>0</xdr:rowOff>
    </xdr:to>
    <xdr:sp macro="" textlink="">
      <xdr:nvSpPr>
        <xdr:cNvPr id="31817" name="Line 115">
          <a:extLst>
            <a:ext uri="{FF2B5EF4-FFF2-40B4-BE49-F238E27FC236}">
              <a16:creationId xmlns:a16="http://schemas.microsoft.com/office/drawing/2014/main" id="{00000000-0008-0000-0100-0000497C0000}"/>
            </a:ext>
          </a:extLst>
        </xdr:cNvPr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818" name="Line 116">
          <a:extLst>
            <a:ext uri="{FF2B5EF4-FFF2-40B4-BE49-F238E27FC236}">
              <a16:creationId xmlns:a16="http://schemas.microsoft.com/office/drawing/2014/main" id="{00000000-0008-0000-0100-00004A7C0000}"/>
            </a:ext>
          </a:extLst>
        </xdr:cNvPr>
        <xdr:cNvSpPr>
          <a:spLocks noChangeShapeType="1"/>
        </xdr:cNvSpPr>
      </xdr:nvSpPr>
      <xdr:spPr bwMode="auto">
        <a:xfrm>
          <a:off x="157162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31819" name="Line 119">
          <a:extLst>
            <a:ext uri="{FF2B5EF4-FFF2-40B4-BE49-F238E27FC236}">
              <a16:creationId xmlns:a16="http://schemas.microsoft.com/office/drawing/2014/main" id="{00000000-0008-0000-0100-00004B7C0000}"/>
            </a:ext>
          </a:extLst>
        </xdr:cNvPr>
        <xdr:cNvSpPr>
          <a:spLocks noChangeShapeType="1"/>
        </xdr:cNvSpPr>
      </xdr:nvSpPr>
      <xdr:spPr bwMode="auto">
        <a:xfrm>
          <a:off x="179070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31820" name="Line 120">
          <a:extLst>
            <a:ext uri="{FF2B5EF4-FFF2-40B4-BE49-F238E27FC236}">
              <a16:creationId xmlns:a16="http://schemas.microsoft.com/office/drawing/2014/main" id="{00000000-0008-0000-0100-00004C7C0000}"/>
            </a:ext>
          </a:extLst>
        </xdr:cNvPr>
        <xdr:cNvSpPr>
          <a:spLocks noChangeShapeType="1"/>
        </xdr:cNvSpPr>
      </xdr:nvSpPr>
      <xdr:spPr bwMode="auto">
        <a:xfrm>
          <a:off x="200977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31</xdr:row>
      <xdr:rowOff>228600</xdr:rowOff>
    </xdr:from>
    <xdr:to>
      <xdr:col>10</xdr:col>
      <xdr:colOff>0</xdr:colOff>
      <xdr:row>32</xdr:row>
      <xdr:rowOff>0</xdr:rowOff>
    </xdr:to>
    <xdr:sp macro="" textlink="">
      <xdr:nvSpPr>
        <xdr:cNvPr id="31821" name="Line 121">
          <a:extLst>
            <a:ext uri="{FF2B5EF4-FFF2-40B4-BE49-F238E27FC236}">
              <a16:creationId xmlns:a16="http://schemas.microsoft.com/office/drawing/2014/main" id="{00000000-0008-0000-0100-00004D7C0000}"/>
            </a:ext>
          </a:extLst>
        </xdr:cNvPr>
        <xdr:cNvSpPr>
          <a:spLocks noChangeShapeType="1"/>
        </xdr:cNvSpPr>
      </xdr:nvSpPr>
      <xdr:spPr bwMode="auto">
        <a:xfrm>
          <a:off x="2257425" y="622935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31822" name="Line 114">
          <a:extLst>
            <a:ext uri="{FF2B5EF4-FFF2-40B4-BE49-F238E27FC236}">
              <a16:creationId xmlns:a16="http://schemas.microsoft.com/office/drawing/2014/main" id="{00000000-0008-0000-0100-00004E7C0000}"/>
            </a:ext>
          </a:extLst>
        </xdr:cNvPr>
        <xdr:cNvSpPr>
          <a:spLocks noChangeShapeType="1"/>
        </xdr:cNvSpPr>
      </xdr:nvSpPr>
      <xdr:spPr bwMode="auto">
        <a:xfrm>
          <a:off x="113347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32</xdr:row>
      <xdr:rowOff>0</xdr:rowOff>
    </xdr:from>
    <xdr:to>
      <xdr:col>6</xdr:col>
      <xdr:colOff>0</xdr:colOff>
      <xdr:row>32</xdr:row>
      <xdr:rowOff>0</xdr:rowOff>
    </xdr:to>
    <xdr:sp macro="" textlink="">
      <xdr:nvSpPr>
        <xdr:cNvPr id="31823" name="Line 115">
          <a:extLst>
            <a:ext uri="{FF2B5EF4-FFF2-40B4-BE49-F238E27FC236}">
              <a16:creationId xmlns:a16="http://schemas.microsoft.com/office/drawing/2014/main" id="{00000000-0008-0000-0100-00004F7C0000}"/>
            </a:ext>
          </a:extLst>
        </xdr:cNvPr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824" name="Line 116">
          <a:extLst>
            <a:ext uri="{FF2B5EF4-FFF2-40B4-BE49-F238E27FC236}">
              <a16:creationId xmlns:a16="http://schemas.microsoft.com/office/drawing/2014/main" id="{00000000-0008-0000-0100-0000507C0000}"/>
            </a:ext>
          </a:extLst>
        </xdr:cNvPr>
        <xdr:cNvSpPr>
          <a:spLocks noChangeShapeType="1"/>
        </xdr:cNvSpPr>
      </xdr:nvSpPr>
      <xdr:spPr bwMode="auto">
        <a:xfrm>
          <a:off x="157162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31825" name="Line 119">
          <a:extLst>
            <a:ext uri="{FF2B5EF4-FFF2-40B4-BE49-F238E27FC236}">
              <a16:creationId xmlns:a16="http://schemas.microsoft.com/office/drawing/2014/main" id="{00000000-0008-0000-0100-0000517C0000}"/>
            </a:ext>
          </a:extLst>
        </xdr:cNvPr>
        <xdr:cNvSpPr>
          <a:spLocks noChangeShapeType="1"/>
        </xdr:cNvSpPr>
      </xdr:nvSpPr>
      <xdr:spPr bwMode="auto">
        <a:xfrm>
          <a:off x="179070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31826" name="Line 120">
          <a:extLst>
            <a:ext uri="{FF2B5EF4-FFF2-40B4-BE49-F238E27FC236}">
              <a16:creationId xmlns:a16="http://schemas.microsoft.com/office/drawing/2014/main" id="{00000000-0008-0000-0100-0000527C0000}"/>
            </a:ext>
          </a:extLst>
        </xdr:cNvPr>
        <xdr:cNvSpPr>
          <a:spLocks noChangeShapeType="1"/>
        </xdr:cNvSpPr>
      </xdr:nvSpPr>
      <xdr:spPr bwMode="auto">
        <a:xfrm>
          <a:off x="200977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31</xdr:row>
      <xdr:rowOff>228600</xdr:rowOff>
    </xdr:from>
    <xdr:to>
      <xdr:col>10</xdr:col>
      <xdr:colOff>0</xdr:colOff>
      <xdr:row>32</xdr:row>
      <xdr:rowOff>0</xdr:rowOff>
    </xdr:to>
    <xdr:sp macro="" textlink="">
      <xdr:nvSpPr>
        <xdr:cNvPr id="31827" name="Line 121">
          <a:extLst>
            <a:ext uri="{FF2B5EF4-FFF2-40B4-BE49-F238E27FC236}">
              <a16:creationId xmlns:a16="http://schemas.microsoft.com/office/drawing/2014/main" id="{00000000-0008-0000-0100-0000537C0000}"/>
            </a:ext>
          </a:extLst>
        </xdr:cNvPr>
        <xdr:cNvSpPr>
          <a:spLocks noChangeShapeType="1"/>
        </xdr:cNvSpPr>
      </xdr:nvSpPr>
      <xdr:spPr bwMode="auto">
        <a:xfrm>
          <a:off x="2257425" y="622935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31828" name="Line 114">
          <a:extLst>
            <a:ext uri="{FF2B5EF4-FFF2-40B4-BE49-F238E27FC236}">
              <a16:creationId xmlns:a16="http://schemas.microsoft.com/office/drawing/2014/main" id="{00000000-0008-0000-0100-0000547C0000}"/>
            </a:ext>
          </a:extLst>
        </xdr:cNvPr>
        <xdr:cNvSpPr>
          <a:spLocks noChangeShapeType="1"/>
        </xdr:cNvSpPr>
      </xdr:nvSpPr>
      <xdr:spPr bwMode="auto">
        <a:xfrm>
          <a:off x="113347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32</xdr:row>
      <xdr:rowOff>0</xdr:rowOff>
    </xdr:from>
    <xdr:to>
      <xdr:col>6</xdr:col>
      <xdr:colOff>0</xdr:colOff>
      <xdr:row>32</xdr:row>
      <xdr:rowOff>0</xdr:rowOff>
    </xdr:to>
    <xdr:sp macro="" textlink="">
      <xdr:nvSpPr>
        <xdr:cNvPr id="31829" name="Line 115">
          <a:extLst>
            <a:ext uri="{FF2B5EF4-FFF2-40B4-BE49-F238E27FC236}">
              <a16:creationId xmlns:a16="http://schemas.microsoft.com/office/drawing/2014/main" id="{00000000-0008-0000-0100-0000557C0000}"/>
            </a:ext>
          </a:extLst>
        </xdr:cNvPr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830" name="Line 116">
          <a:extLst>
            <a:ext uri="{FF2B5EF4-FFF2-40B4-BE49-F238E27FC236}">
              <a16:creationId xmlns:a16="http://schemas.microsoft.com/office/drawing/2014/main" id="{00000000-0008-0000-0100-0000567C0000}"/>
            </a:ext>
          </a:extLst>
        </xdr:cNvPr>
        <xdr:cNvSpPr>
          <a:spLocks noChangeShapeType="1"/>
        </xdr:cNvSpPr>
      </xdr:nvSpPr>
      <xdr:spPr bwMode="auto">
        <a:xfrm>
          <a:off x="157162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31831" name="Line 119">
          <a:extLst>
            <a:ext uri="{FF2B5EF4-FFF2-40B4-BE49-F238E27FC236}">
              <a16:creationId xmlns:a16="http://schemas.microsoft.com/office/drawing/2014/main" id="{00000000-0008-0000-0100-0000577C0000}"/>
            </a:ext>
          </a:extLst>
        </xdr:cNvPr>
        <xdr:cNvSpPr>
          <a:spLocks noChangeShapeType="1"/>
        </xdr:cNvSpPr>
      </xdr:nvSpPr>
      <xdr:spPr bwMode="auto">
        <a:xfrm>
          <a:off x="179070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31832" name="Line 120">
          <a:extLst>
            <a:ext uri="{FF2B5EF4-FFF2-40B4-BE49-F238E27FC236}">
              <a16:creationId xmlns:a16="http://schemas.microsoft.com/office/drawing/2014/main" id="{00000000-0008-0000-0100-0000587C0000}"/>
            </a:ext>
          </a:extLst>
        </xdr:cNvPr>
        <xdr:cNvSpPr>
          <a:spLocks noChangeShapeType="1"/>
        </xdr:cNvSpPr>
      </xdr:nvSpPr>
      <xdr:spPr bwMode="auto">
        <a:xfrm>
          <a:off x="200977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31</xdr:row>
      <xdr:rowOff>228600</xdr:rowOff>
    </xdr:from>
    <xdr:to>
      <xdr:col>10</xdr:col>
      <xdr:colOff>0</xdr:colOff>
      <xdr:row>32</xdr:row>
      <xdr:rowOff>0</xdr:rowOff>
    </xdr:to>
    <xdr:sp macro="" textlink="">
      <xdr:nvSpPr>
        <xdr:cNvPr id="31833" name="Line 121">
          <a:extLst>
            <a:ext uri="{FF2B5EF4-FFF2-40B4-BE49-F238E27FC236}">
              <a16:creationId xmlns:a16="http://schemas.microsoft.com/office/drawing/2014/main" id="{00000000-0008-0000-0100-0000597C0000}"/>
            </a:ext>
          </a:extLst>
        </xdr:cNvPr>
        <xdr:cNvSpPr>
          <a:spLocks noChangeShapeType="1"/>
        </xdr:cNvSpPr>
      </xdr:nvSpPr>
      <xdr:spPr bwMode="auto">
        <a:xfrm>
          <a:off x="2257425" y="622935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336295</xdr:colOff>
      <xdr:row>1350</xdr:row>
      <xdr:rowOff>150499</xdr:rowOff>
    </xdr:from>
    <xdr:ext cx="4740910" cy="1905"/>
    <xdr:grpSp>
      <xdr:nvGrpSpPr>
        <xdr:cNvPr id="2" name="Group 2">
          <a:extLst>
            <a:ext uri="{FF2B5EF4-FFF2-40B4-BE49-F238E27FC236}">
              <a16:creationId xmlns:a16="http://schemas.microsoft.com/office/drawing/2014/main" id="{0319119C-EFDB-4224-AB99-9B2D88DBF482}"/>
            </a:ext>
          </a:extLst>
        </xdr:cNvPr>
        <xdr:cNvGrpSpPr/>
      </xdr:nvGrpSpPr>
      <xdr:grpSpPr>
        <a:xfrm>
          <a:off x="740155" y="262004179"/>
          <a:ext cx="4740910" cy="1905"/>
          <a:chOff x="0" y="0"/>
          <a:chExt cx="4740910" cy="190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CAF1A910-22D2-33DE-62CF-E1B80F616452}"/>
              </a:ext>
            </a:extLst>
          </xdr:cNvPr>
          <xdr:cNvSpPr/>
        </xdr:nvSpPr>
        <xdr:spPr>
          <a:xfrm>
            <a:off x="761" y="889"/>
            <a:ext cx="4739640" cy="0"/>
          </a:xfrm>
          <a:custGeom>
            <a:avLst/>
            <a:gdLst/>
            <a:ahLst/>
            <a:cxnLst/>
            <a:rect l="0" t="0" r="0" b="0"/>
            <a:pathLst>
              <a:path w="4739640">
                <a:moveTo>
                  <a:pt x="0" y="0"/>
                </a:moveTo>
                <a:lnTo>
                  <a:pt x="473938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DE0431AC-6519-0D67-8A5E-811B87920BC9}"/>
              </a:ext>
            </a:extLst>
          </xdr:cNvPr>
          <xdr:cNvSpPr/>
        </xdr:nvSpPr>
        <xdr:spPr>
          <a:xfrm>
            <a:off x="0" y="126"/>
            <a:ext cx="4740910" cy="1905"/>
          </a:xfrm>
          <a:custGeom>
            <a:avLst/>
            <a:gdLst/>
            <a:ahLst/>
            <a:cxnLst/>
            <a:rect l="0" t="0" r="0" b="0"/>
            <a:pathLst>
              <a:path w="4740910" h="1905">
                <a:moveTo>
                  <a:pt x="4740910" y="0"/>
                </a:moveTo>
                <a:lnTo>
                  <a:pt x="0" y="0"/>
                </a:lnTo>
                <a:lnTo>
                  <a:pt x="0" y="1524"/>
                </a:lnTo>
                <a:lnTo>
                  <a:pt x="4740910" y="1524"/>
                </a:lnTo>
                <a:lnTo>
                  <a:pt x="4740910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1</xdr:col>
      <xdr:colOff>336295</xdr:colOff>
      <xdr:row>1350</xdr:row>
      <xdr:rowOff>163199</xdr:rowOff>
    </xdr:from>
    <xdr:ext cx="4740910" cy="1905"/>
    <xdr:grpSp>
      <xdr:nvGrpSpPr>
        <xdr:cNvPr id="5" name="Group 5">
          <a:extLst>
            <a:ext uri="{FF2B5EF4-FFF2-40B4-BE49-F238E27FC236}">
              <a16:creationId xmlns:a16="http://schemas.microsoft.com/office/drawing/2014/main" id="{DDD70618-7F71-463B-8685-0E944FCCDBAE}"/>
            </a:ext>
          </a:extLst>
        </xdr:cNvPr>
        <xdr:cNvGrpSpPr/>
      </xdr:nvGrpSpPr>
      <xdr:grpSpPr>
        <a:xfrm>
          <a:off x="740155" y="262016879"/>
          <a:ext cx="4740910" cy="1905"/>
          <a:chOff x="0" y="0"/>
          <a:chExt cx="4740910" cy="1905"/>
        </a:xfrm>
      </xdr:grpSpPr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BBE148B1-1AF4-0FBA-6E72-6F22FFC06151}"/>
              </a:ext>
            </a:extLst>
          </xdr:cNvPr>
          <xdr:cNvSpPr/>
        </xdr:nvSpPr>
        <xdr:spPr>
          <a:xfrm>
            <a:off x="761" y="889"/>
            <a:ext cx="4739640" cy="0"/>
          </a:xfrm>
          <a:custGeom>
            <a:avLst/>
            <a:gdLst/>
            <a:ahLst/>
            <a:cxnLst/>
            <a:rect l="0" t="0" r="0" b="0"/>
            <a:pathLst>
              <a:path w="4739640">
                <a:moveTo>
                  <a:pt x="0" y="0"/>
                </a:moveTo>
                <a:lnTo>
                  <a:pt x="473938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1517353F-7BB2-B162-6430-2D53BD7ED7B6}"/>
              </a:ext>
            </a:extLst>
          </xdr:cNvPr>
          <xdr:cNvSpPr/>
        </xdr:nvSpPr>
        <xdr:spPr>
          <a:xfrm>
            <a:off x="0" y="126"/>
            <a:ext cx="4740910" cy="1905"/>
          </a:xfrm>
          <a:custGeom>
            <a:avLst/>
            <a:gdLst/>
            <a:ahLst/>
            <a:cxnLst/>
            <a:rect l="0" t="0" r="0" b="0"/>
            <a:pathLst>
              <a:path w="4740910" h="1905">
                <a:moveTo>
                  <a:pt x="4740910" y="0"/>
                </a:moveTo>
                <a:lnTo>
                  <a:pt x="0" y="0"/>
                </a:lnTo>
                <a:lnTo>
                  <a:pt x="0" y="1524"/>
                </a:lnTo>
                <a:lnTo>
                  <a:pt x="4740910" y="1524"/>
                </a:lnTo>
                <a:lnTo>
                  <a:pt x="4740910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1"/>
  </sheetPr>
  <dimension ref="A3:AH109"/>
  <sheetViews>
    <sheetView showGridLines="0" tabSelected="1" view="pageLayout" zoomScale="80" zoomScaleNormal="100" zoomScaleSheetLayoutView="100" zoomScalePageLayoutView="80" workbookViewId="0">
      <selection activeCell="AJ21" sqref="AJ21"/>
    </sheetView>
  </sheetViews>
  <sheetFormatPr defaultColWidth="3.6640625" defaultRowHeight="13.2"/>
  <cols>
    <col min="1" max="1" width="1" customWidth="1"/>
    <col min="2" max="3" width="4.6640625" customWidth="1"/>
    <col min="4" max="7" width="3.33203125" customWidth="1"/>
    <col min="8" max="8" width="3.88671875" customWidth="1"/>
    <col min="9" max="9" width="3.33203125" customWidth="1"/>
    <col min="10" max="10" width="3.6640625" customWidth="1"/>
    <col min="11" max="30" width="3.33203125" customWidth="1"/>
    <col min="31" max="31" width="1" customWidth="1"/>
  </cols>
  <sheetData>
    <row r="3" spans="2:34" ht="18.899999999999999" customHeight="1">
      <c r="D3" s="242" t="s">
        <v>37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</row>
    <row r="4" spans="2:34" ht="18.899999999999999" customHeight="1">
      <c r="D4" s="242" t="s">
        <v>31</v>
      </c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</row>
    <row r="7" spans="2:34" ht="15" customHeight="1"/>
    <row r="8" spans="2:34" ht="18.899999999999999" customHeight="1">
      <c r="B8" s="177" t="s">
        <v>0</v>
      </c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9"/>
    </row>
    <row r="9" spans="2:34" ht="12.75" customHeight="1">
      <c r="B9" s="180" t="s">
        <v>1</v>
      </c>
      <c r="C9" s="180"/>
      <c r="D9" s="180" t="s">
        <v>3</v>
      </c>
      <c r="E9" s="180"/>
      <c r="F9" s="180"/>
      <c r="G9" s="225" t="s">
        <v>144</v>
      </c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7"/>
      <c r="AA9" s="200" t="s">
        <v>2</v>
      </c>
      <c r="AB9" s="201"/>
      <c r="AC9" s="201"/>
      <c r="AD9" s="202"/>
    </row>
    <row r="10" spans="2:34" ht="31.8" customHeight="1">
      <c r="B10" s="181"/>
      <c r="C10" s="181"/>
      <c r="D10" s="181"/>
      <c r="E10" s="181"/>
      <c r="F10" s="181"/>
      <c r="G10" s="228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30"/>
      <c r="AA10" s="203"/>
      <c r="AB10" s="204"/>
      <c r="AC10" s="204"/>
      <c r="AD10" s="205"/>
    </row>
    <row r="11" spans="2:34" ht="30" customHeight="1">
      <c r="B11" s="206" t="s">
        <v>140</v>
      </c>
      <c r="C11" s="207"/>
      <c r="D11" s="210" t="s">
        <v>28</v>
      </c>
      <c r="E11" s="211"/>
      <c r="F11" s="212"/>
      <c r="G11" s="182" t="s">
        <v>1463</v>
      </c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4"/>
      <c r="AA11" s="194" t="s">
        <v>146</v>
      </c>
      <c r="AB11" s="195"/>
      <c r="AC11" s="195"/>
      <c r="AD11" s="196"/>
    </row>
    <row r="12" spans="2:34" ht="21" customHeight="1">
      <c r="B12" s="208"/>
      <c r="C12" s="209"/>
      <c r="D12" s="213"/>
      <c r="E12" s="214"/>
      <c r="F12" s="215"/>
      <c r="G12" s="185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7"/>
      <c r="AA12" s="197"/>
      <c r="AB12" s="198"/>
      <c r="AC12" s="198"/>
      <c r="AD12" s="199"/>
    </row>
    <row r="13" spans="2:34" ht="18.899999999999999" customHeight="1"/>
    <row r="14" spans="2:34" ht="18.75" customHeight="1">
      <c r="B14" s="222" t="s">
        <v>4</v>
      </c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4"/>
    </row>
    <row r="15" spans="2:34" ht="12.75" customHeight="1">
      <c r="B15" s="216" t="s">
        <v>5</v>
      </c>
      <c r="C15" s="217"/>
      <c r="D15" s="217"/>
      <c r="E15" s="217"/>
      <c r="F15" s="218"/>
      <c r="G15" s="188" t="s">
        <v>1464</v>
      </c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90"/>
    </row>
    <row r="16" spans="2:34" ht="15.75" customHeight="1">
      <c r="B16" s="219"/>
      <c r="C16" s="220"/>
      <c r="D16" s="220"/>
      <c r="E16" s="220"/>
      <c r="F16" s="221"/>
      <c r="G16" s="191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3"/>
    </row>
    <row r="17" spans="2:30" ht="12.75" customHeight="1">
      <c r="B17" s="231" t="s">
        <v>6</v>
      </c>
      <c r="C17" s="232"/>
      <c r="D17" s="232"/>
      <c r="E17" s="232"/>
      <c r="F17" s="233"/>
      <c r="G17" s="252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4"/>
    </row>
    <row r="18" spans="2:30" ht="12.75" customHeight="1">
      <c r="B18" s="234"/>
      <c r="C18" s="235"/>
      <c r="D18" s="235"/>
      <c r="E18" s="235"/>
      <c r="F18" s="236"/>
      <c r="G18" s="255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6"/>
      <c r="S18" s="256"/>
      <c r="T18" s="256"/>
      <c r="U18" s="256"/>
      <c r="V18" s="256"/>
      <c r="W18" s="256"/>
      <c r="X18" s="256"/>
      <c r="Y18" s="256"/>
      <c r="Z18" s="256"/>
      <c r="AA18" s="256"/>
      <c r="AB18" s="256"/>
      <c r="AC18" s="256"/>
      <c r="AD18" s="257"/>
    </row>
    <row r="19" spans="2:30" ht="12.75" customHeight="1">
      <c r="B19" s="231" t="s">
        <v>7</v>
      </c>
      <c r="C19" s="237"/>
      <c r="D19" s="237"/>
      <c r="E19" s="237"/>
      <c r="F19" s="238"/>
      <c r="G19" s="258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60"/>
    </row>
    <row r="20" spans="2:30" ht="12.75" customHeight="1">
      <c r="B20" s="239"/>
      <c r="C20" s="240"/>
      <c r="D20" s="240"/>
      <c r="E20" s="240"/>
      <c r="F20" s="241"/>
      <c r="G20" s="261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  <c r="Y20" s="262"/>
      <c r="Z20" s="262"/>
      <c r="AA20" s="262"/>
      <c r="AB20" s="262"/>
      <c r="AC20" s="262"/>
      <c r="AD20" s="263"/>
    </row>
    <row r="21" spans="2:30" ht="18.899999999999999" customHeight="1">
      <c r="B21" s="3"/>
      <c r="C21" s="3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2:30" ht="17.100000000000001" customHeight="1">
      <c r="B22" s="160" t="s">
        <v>32</v>
      </c>
      <c r="C22" s="161"/>
      <c r="D22" s="1"/>
      <c r="E22" s="160" t="s">
        <v>33</v>
      </c>
      <c r="F22" s="161"/>
      <c r="G22" s="1"/>
      <c r="H22" s="250" t="s">
        <v>38</v>
      </c>
      <c r="I22" s="149"/>
      <c r="J22" s="149"/>
      <c r="K22" s="149"/>
      <c r="L22" s="149"/>
      <c r="M22" s="149"/>
      <c r="N22" s="149"/>
      <c r="O22" s="149"/>
      <c r="P22" s="149"/>
      <c r="Q22" s="150"/>
      <c r="R22" s="1"/>
      <c r="S22" s="8" t="s">
        <v>34</v>
      </c>
      <c r="T22" s="7"/>
      <c r="U22" s="1"/>
      <c r="V22" s="250" t="s">
        <v>8</v>
      </c>
      <c r="W22" s="149"/>
      <c r="X22" s="149"/>
      <c r="Y22" s="149"/>
      <c r="Z22" s="149"/>
      <c r="AA22" s="149"/>
      <c r="AB22" s="149"/>
      <c r="AC22" s="149"/>
      <c r="AD22" s="150"/>
    </row>
    <row r="23" spans="2:30" ht="17.100000000000001" customHeight="1">
      <c r="B23" s="162"/>
      <c r="C23" s="163"/>
      <c r="D23" s="3"/>
      <c r="E23" s="162"/>
      <c r="F23" s="163"/>
      <c r="G23" s="1"/>
      <c r="H23" s="167"/>
      <c r="I23" s="168"/>
      <c r="J23" s="168"/>
      <c r="K23" s="168"/>
      <c r="L23" s="168"/>
      <c r="M23" s="168"/>
      <c r="N23" s="168"/>
      <c r="O23" s="168"/>
      <c r="P23" s="168"/>
      <c r="Q23" s="169"/>
      <c r="R23" s="39"/>
      <c r="S23" s="167"/>
      <c r="T23" s="169"/>
      <c r="U23" s="41"/>
      <c r="V23" s="167"/>
      <c r="W23" s="168"/>
      <c r="X23" s="168"/>
      <c r="Y23" s="168"/>
      <c r="Z23" s="168"/>
      <c r="AA23" s="168"/>
      <c r="AB23" s="168"/>
      <c r="AC23" s="168"/>
      <c r="AD23" s="169"/>
    </row>
    <row r="24" spans="2:30" ht="15" customHeight="1">
      <c r="B24" s="135" t="s">
        <v>139</v>
      </c>
      <c r="C24" s="136"/>
      <c r="D24" s="42"/>
      <c r="E24" s="135">
        <f>VLOOKUP(G15,'Kadro Ünvan Kodları'!H5:J28,3,0)</f>
        <v>23</v>
      </c>
      <c r="F24" s="136"/>
      <c r="H24" s="170"/>
      <c r="I24" s="171"/>
      <c r="J24" s="171"/>
      <c r="K24" s="171"/>
      <c r="L24" s="171"/>
      <c r="M24" s="171"/>
      <c r="N24" s="171"/>
      <c r="O24" s="171"/>
      <c r="P24" s="171"/>
      <c r="Q24" s="172"/>
      <c r="R24" s="40"/>
      <c r="S24" s="170"/>
      <c r="T24" s="172"/>
      <c r="U24" s="41"/>
      <c r="V24" s="170"/>
      <c r="W24" s="171"/>
      <c r="X24" s="171"/>
      <c r="Y24" s="171"/>
      <c r="Z24" s="171"/>
      <c r="AA24" s="171"/>
      <c r="AB24" s="171"/>
      <c r="AC24" s="171"/>
      <c r="AD24" s="172"/>
    </row>
    <row r="25" spans="2:30" ht="18.899999999999999" customHeight="1">
      <c r="B25" s="1"/>
      <c r="C25" s="1"/>
      <c r="E25" s="1"/>
      <c r="F25" s="1"/>
      <c r="H25" s="1"/>
      <c r="I25" s="1"/>
      <c r="J25" s="1"/>
      <c r="K25" s="1"/>
      <c r="L25" s="1"/>
      <c r="M25" s="1"/>
      <c r="N25" s="1"/>
      <c r="Q25" s="1"/>
      <c r="S25" s="1"/>
      <c r="T25" s="1"/>
      <c r="U25" s="1"/>
    </row>
    <row r="26" spans="2:30" ht="15" customHeight="1">
      <c r="B26" s="145" t="s">
        <v>9</v>
      </c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7"/>
    </row>
    <row r="27" spans="2:30" ht="18.899999999999999" customHeight="1">
      <c r="B27" s="173" t="s">
        <v>10</v>
      </c>
      <c r="C27" s="173"/>
      <c r="D27" s="173"/>
      <c r="E27" s="173"/>
      <c r="F27" s="173"/>
      <c r="G27" s="264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265"/>
      <c r="AC27" s="265"/>
      <c r="AD27" s="266"/>
    </row>
    <row r="28" spans="2:30" ht="18.899999999999999" customHeight="1">
      <c r="B28" s="251" t="s">
        <v>11</v>
      </c>
      <c r="C28" s="251"/>
      <c r="D28" s="251"/>
      <c r="E28" s="251"/>
      <c r="F28" s="251"/>
      <c r="G28" s="267"/>
      <c r="H28" s="268"/>
      <c r="I28" s="268"/>
      <c r="J28" s="268"/>
      <c r="K28" s="268"/>
      <c r="L28" s="268"/>
      <c r="M28" s="268"/>
      <c r="N28" s="268"/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Z28" s="268"/>
      <c r="AA28" s="268"/>
      <c r="AB28" s="268"/>
      <c r="AC28" s="268"/>
      <c r="AD28" s="269"/>
    </row>
    <row r="29" spans="2:30" ht="12.75" customHeight="1">
      <c r="B29" s="164" t="s">
        <v>12</v>
      </c>
      <c r="C29" s="164"/>
      <c r="D29" s="164"/>
      <c r="E29" s="164"/>
      <c r="F29" s="164"/>
      <c r="G29" s="258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59"/>
      <c r="AB29" s="259"/>
      <c r="AC29" s="259"/>
      <c r="AD29" s="260"/>
    </row>
    <row r="30" spans="2:30" ht="12.75" customHeight="1">
      <c r="B30" s="165"/>
      <c r="C30" s="165"/>
      <c r="D30" s="165"/>
      <c r="E30" s="165"/>
      <c r="F30" s="165"/>
      <c r="G30" s="270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2"/>
    </row>
    <row r="31" spans="2:30" ht="18.899999999999999" customHeight="1">
      <c r="B31" s="153" t="s">
        <v>13</v>
      </c>
      <c r="C31" s="153"/>
      <c r="D31" s="153"/>
      <c r="E31" s="153"/>
      <c r="F31" s="153"/>
      <c r="G31" s="154"/>
      <c r="H31" s="155"/>
      <c r="I31" s="155"/>
      <c r="J31" s="155"/>
      <c r="K31" s="155"/>
      <c r="L31" s="155"/>
      <c r="M31" s="155"/>
      <c r="N31" s="166"/>
      <c r="O31" s="51" t="s">
        <v>14</v>
      </c>
      <c r="P31" s="51"/>
      <c r="Q31" s="51"/>
      <c r="R31" s="51"/>
      <c r="S31" s="158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6"/>
    </row>
    <row r="32" spans="2:30" ht="18.899999999999999" customHeight="1">
      <c r="B32" s="153" t="s">
        <v>15</v>
      </c>
      <c r="C32" s="153"/>
      <c r="D32" s="153"/>
      <c r="E32" s="153"/>
      <c r="F32" s="153"/>
      <c r="G32" s="174"/>
      <c r="H32" s="175"/>
      <c r="I32" s="175"/>
      <c r="J32" s="175"/>
      <c r="K32" s="175"/>
      <c r="L32" s="175"/>
      <c r="M32" s="175"/>
      <c r="N32" s="176"/>
      <c r="O32" s="51" t="s">
        <v>16</v>
      </c>
      <c r="P32" s="51"/>
      <c r="Q32" s="51"/>
      <c r="R32" s="51"/>
      <c r="S32" s="158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6"/>
    </row>
    <row r="33" spans="2:30" ht="3" customHeight="1">
      <c r="B33" s="30"/>
      <c r="C33" s="31"/>
      <c r="D33" s="31"/>
      <c r="E33" s="31"/>
      <c r="F33" s="32"/>
      <c r="G33" s="37"/>
      <c r="O33" s="31"/>
      <c r="P33" s="31"/>
      <c r="Q33" s="31"/>
      <c r="R33" s="68"/>
      <c r="AD33" s="4"/>
    </row>
    <row r="34" spans="2:30" ht="15" customHeight="1">
      <c r="B34" s="140" t="s">
        <v>17</v>
      </c>
      <c r="C34" s="140"/>
      <c r="D34" s="140"/>
      <c r="E34" s="140"/>
      <c r="F34" s="140"/>
      <c r="G34" s="27" t="s">
        <v>116</v>
      </c>
      <c r="H34" s="28"/>
      <c r="I34" s="28"/>
      <c r="J34" s="28"/>
      <c r="K34" s="28"/>
      <c r="L34" s="28"/>
      <c r="M34" s="28"/>
      <c r="N34" s="99"/>
      <c r="O34" s="28"/>
      <c r="P34" s="28"/>
      <c r="Q34" s="28"/>
      <c r="R34" s="65" t="s">
        <v>115</v>
      </c>
      <c r="S34" s="28"/>
      <c r="T34" s="28"/>
      <c r="U34" s="28"/>
      <c r="V34" s="28"/>
      <c r="W34" s="28"/>
      <c r="X34" s="28"/>
      <c r="Y34" s="99"/>
      <c r="Z34" s="27"/>
      <c r="AA34" s="28"/>
      <c r="AB34" s="28"/>
      <c r="AC34" s="28"/>
      <c r="AD34" s="29"/>
    </row>
    <row r="35" spans="2:30" ht="3" customHeight="1">
      <c r="B35" s="30"/>
      <c r="C35" s="31"/>
      <c r="D35" s="31"/>
      <c r="E35" s="31"/>
      <c r="F35" s="32"/>
      <c r="G35" s="33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69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5"/>
    </row>
    <row r="36" spans="2:30" ht="3" customHeight="1">
      <c r="B36" s="52"/>
      <c r="C36" s="53"/>
      <c r="D36" s="53"/>
      <c r="E36" s="53"/>
      <c r="F36" s="54"/>
      <c r="G36" s="55"/>
      <c r="H36" s="56"/>
      <c r="I36" s="56"/>
      <c r="J36" s="56"/>
      <c r="K36" s="56"/>
      <c r="L36" s="56"/>
      <c r="M36" s="56"/>
      <c r="N36" s="66"/>
      <c r="O36" s="56"/>
      <c r="P36" s="56"/>
      <c r="Q36" s="56"/>
      <c r="R36" s="56"/>
      <c r="S36" s="56"/>
      <c r="T36" s="56"/>
      <c r="U36" s="66"/>
      <c r="V36" s="56"/>
      <c r="W36" s="56"/>
      <c r="X36" s="56"/>
      <c r="Y36" s="56"/>
      <c r="Z36" s="56"/>
      <c r="AA36" s="56"/>
      <c r="AB36" s="56"/>
      <c r="AC36" s="56"/>
      <c r="AD36" s="57"/>
    </row>
    <row r="37" spans="2:30" ht="15" customHeight="1">
      <c r="B37" s="140" t="s">
        <v>18</v>
      </c>
      <c r="C37" s="140"/>
      <c r="D37" s="140"/>
      <c r="E37" s="140"/>
      <c r="F37" s="140"/>
      <c r="G37" s="27" t="s">
        <v>19</v>
      </c>
      <c r="H37" s="28"/>
      <c r="I37" s="28"/>
      <c r="J37" s="28"/>
      <c r="K37" s="100"/>
      <c r="L37" s="28"/>
      <c r="M37" s="28"/>
      <c r="N37" s="65" t="s">
        <v>117</v>
      </c>
      <c r="O37" s="28"/>
      <c r="P37" s="28"/>
      <c r="Q37" s="99"/>
      <c r="R37" s="28"/>
      <c r="S37" s="28"/>
      <c r="T37" s="28"/>
      <c r="U37" s="65" t="s">
        <v>118</v>
      </c>
      <c r="V37" s="28"/>
      <c r="W37" s="28"/>
      <c r="X37" s="28"/>
      <c r="Y37" s="28"/>
      <c r="Z37" s="28"/>
      <c r="AA37" s="28"/>
      <c r="AB37" s="99"/>
      <c r="AC37" s="28"/>
      <c r="AD37" s="29"/>
    </row>
    <row r="38" spans="2:30" ht="3" customHeight="1">
      <c r="B38" s="58"/>
      <c r="C38" s="59"/>
      <c r="D38" s="59"/>
      <c r="E38" s="59"/>
      <c r="F38" s="60"/>
      <c r="G38" s="61"/>
      <c r="H38" s="62"/>
      <c r="I38" s="62"/>
      <c r="J38" s="62"/>
      <c r="K38" s="62"/>
      <c r="L38" s="62"/>
      <c r="M38" s="62"/>
      <c r="N38" s="67"/>
      <c r="O38" s="63"/>
      <c r="P38" s="63"/>
      <c r="Q38" s="63"/>
      <c r="R38" s="63"/>
      <c r="S38" s="63"/>
      <c r="T38" s="63"/>
      <c r="U38" s="67"/>
      <c r="V38" s="63"/>
      <c r="W38" s="63"/>
      <c r="X38" s="63"/>
      <c r="Y38" s="63"/>
      <c r="Z38" s="63"/>
      <c r="AA38" s="63"/>
      <c r="AB38" s="63"/>
      <c r="AC38" s="63"/>
      <c r="AD38" s="64"/>
    </row>
    <row r="39" spans="2:30" ht="18.899999999999999" customHeight="1">
      <c r="B39" s="140" t="s">
        <v>20</v>
      </c>
      <c r="C39" s="140"/>
      <c r="D39" s="140"/>
      <c r="E39" s="140"/>
      <c r="F39" s="140"/>
      <c r="G39" s="154"/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6"/>
    </row>
    <row r="40" spans="2:30" ht="18.899999999999999" customHeight="1">
      <c r="B40" s="137" t="s">
        <v>21</v>
      </c>
      <c r="C40" s="137"/>
      <c r="D40" s="137"/>
      <c r="E40" s="137"/>
      <c r="F40" s="137"/>
      <c r="G40" s="129"/>
      <c r="H40" s="130"/>
      <c r="I40" s="130"/>
      <c r="J40" s="130"/>
      <c r="K40" s="130"/>
      <c r="L40" s="130"/>
      <c r="M40" s="130"/>
      <c r="N40" s="130"/>
      <c r="O40" s="157"/>
      <c r="P40" s="117" t="s">
        <v>29</v>
      </c>
      <c r="Q40" s="118"/>
      <c r="R40" s="118"/>
      <c r="S40" s="118"/>
      <c r="T40" s="118"/>
      <c r="U40" s="119"/>
      <c r="V40" s="159"/>
      <c r="W40" s="130"/>
      <c r="X40" s="130"/>
      <c r="Y40" s="130"/>
      <c r="Z40" s="130"/>
      <c r="AA40" s="130"/>
      <c r="AB40" s="130"/>
      <c r="AC40" s="130"/>
      <c r="AD40" s="131"/>
    </row>
    <row r="41" spans="2:30" ht="18.899999999999999" customHeight="1"/>
    <row r="42" spans="2:30" ht="18.899999999999999" customHeight="1">
      <c r="B42" s="139" t="s">
        <v>22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16" t="s">
        <v>23</v>
      </c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</row>
    <row r="43" spans="2:30" ht="18.899999999999999" customHeight="1">
      <c r="B43" s="138" t="s">
        <v>24</v>
      </c>
      <c r="C43" s="138"/>
      <c r="D43" s="138"/>
      <c r="E43" s="138"/>
      <c r="F43" s="138"/>
      <c r="G43" s="138"/>
      <c r="H43" s="138"/>
      <c r="I43" s="138"/>
      <c r="J43" s="138"/>
      <c r="K43" s="138"/>
      <c r="L43" s="126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8"/>
    </row>
    <row r="44" spans="2:30" ht="18.899999999999999" customHeight="1">
      <c r="B44" s="132" t="s">
        <v>25</v>
      </c>
      <c r="C44" s="132"/>
      <c r="D44" s="132"/>
      <c r="E44" s="132"/>
      <c r="F44" s="132"/>
      <c r="G44" s="132"/>
      <c r="H44" s="132"/>
      <c r="I44" s="132"/>
      <c r="J44" s="132"/>
      <c r="K44" s="132"/>
      <c r="L44" s="129" t="s">
        <v>141</v>
      </c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1"/>
    </row>
    <row r="45" spans="2:30" ht="18.899999999999999" customHeight="1"/>
    <row r="46" spans="2:30" ht="18.899999999999999" customHeight="1">
      <c r="B46" s="148" t="s">
        <v>26</v>
      </c>
      <c r="C46" s="151"/>
      <c r="D46" s="151"/>
      <c r="E46" s="151"/>
      <c r="F46" s="151"/>
      <c r="G46" s="151"/>
      <c r="H46" s="152"/>
      <c r="I46" s="148" t="s">
        <v>36</v>
      </c>
      <c r="J46" s="149"/>
      <c r="K46" s="149"/>
      <c r="L46" s="149"/>
      <c r="M46" s="149"/>
      <c r="N46" s="150"/>
      <c r="O46" s="123" t="s">
        <v>27</v>
      </c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5"/>
    </row>
    <row r="47" spans="2:30" ht="20.100000000000001" customHeight="1">
      <c r="B47" s="141" t="s">
        <v>134</v>
      </c>
      <c r="C47" s="142"/>
      <c r="D47" s="142"/>
      <c r="E47" s="142"/>
      <c r="F47" s="142"/>
      <c r="G47" s="142"/>
      <c r="H47" s="143"/>
      <c r="N47" s="4"/>
      <c r="O47" s="246" t="s">
        <v>122</v>
      </c>
      <c r="P47" s="247"/>
      <c r="Q47" s="247"/>
      <c r="R47" s="247"/>
      <c r="S47" s="247"/>
      <c r="T47" s="247"/>
      <c r="U47" s="247" t="s">
        <v>82</v>
      </c>
      <c r="V47" s="247"/>
      <c r="W47" s="247"/>
      <c r="X47" s="247"/>
      <c r="Y47" s="247"/>
      <c r="Z47" s="247"/>
      <c r="AA47" s="247"/>
      <c r="AB47" s="142" t="s">
        <v>123</v>
      </c>
      <c r="AC47" s="142"/>
      <c r="AD47" s="143"/>
    </row>
    <row r="48" spans="2:30" ht="15" customHeight="1">
      <c r="B48" s="133" t="s">
        <v>135</v>
      </c>
      <c r="C48" s="134"/>
      <c r="D48" s="134"/>
      <c r="E48" s="134"/>
      <c r="F48" s="134"/>
      <c r="G48" s="134"/>
      <c r="H48" s="144"/>
      <c r="N48" s="4"/>
      <c r="O48" s="36"/>
      <c r="P48" s="244" t="s">
        <v>124</v>
      </c>
      <c r="Q48" s="244"/>
      <c r="R48" s="244"/>
      <c r="S48" s="248" t="s">
        <v>125</v>
      </c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9"/>
    </row>
    <row r="49" spans="1:30" ht="15.9" customHeight="1">
      <c r="B49" s="133" t="s">
        <v>136</v>
      </c>
      <c r="C49" s="134"/>
      <c r="D49" s="134"/>
      <c r="E49" s="134"/>
      <c r="F49" s="134"/>
      <c r="G49" s="134"/>
      <c r="H49" s="144"/>
      <c r="N49" s="4"/>
      <c r="O49" s="36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4"/>
    </row>
    <row r="50" spans="1:30" ht="15.9" customHeight="1">
      <c r="B50" s="133" t="s">
        <v>137</v>
      </c>
      <c r="C50" s="134"/>
      <c r="D50" s="120">
        <f ca="1">TODAY()</f>
        <v>46310</v>
      </c>
      <c r="E50" s="121"/>
      <c r="F50" s="121"/>
      <c r="G50" s="121"/>
      <c r="H50" s="122"/>
      <c r="N50" s="4"/>
      <c r="O50" s="243" t="s">
        <v>126</v>
      </c>
      <c r="P50" s="244"/>
      <c r="Q50" s="244"/>
      <c r="R50" s="244"/>
      <c r="S50" s="244"/>
      <c r="T50" s="244"/>
      <c r="U50" s="244"/>
      <c r="V50" s="244"/>
      <c r="W50" s="244"/>
      <c r="X50" s="244"/>
      <c r="Y50" s="244"/>
      <c r="Z50" s="244"/>
      <c r="AA50" s="244"/>
      <c r="AB50" s="244"/>
      <c r="AC50" s="244"/>
      <c r="AD50" s="245"/>
    </row>
    <row r="51" spans="1:30">
      <c r="B51" s="70"/>
      <c r="C51" s="71"/>
      <c r="D51" s="71"/>
      <c r="E51" s="71"/>
      <c r="F51" s="71"/>
      <c r="G51" s="71"/>
      <c r="H51" s="72"/>
      <c r="N51" s="4"/>
      <c r="O51" s="36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4"/>
    </row>
    <row r="52" spans="1:30" ht="25.5" customHeight="1">
      <c r="B52" s="133" t="s">
        <v>138</v>
      </c>
      <c r="C52" s="134"/>
      <c r="D52" s="71"/>
      <c r="E52" s="71"/>
      <c r="F52" s="71"/>
      <c r="G52" s="71"/>
      <c r="H52" s="72"/>
      <c r="N52" s="4"/>
      <c r="O52" s="36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4"/>
    </row>
    <row r="53" spans="1:30">
      <c r="B53" s="70"/>
      <c r="C53" s="71"/>
      <c r="D53" s="71"/>
      <c r="E53" s="71"/>
      <c r="F53" s="71"/>
      <c r="G53" s="71"/>
      <c r="H53" s="72"/>
      <c r="N53" s="4"/>
      <c r="O53" s="36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4"/>
    </row>
    <row r="54" spans="1:30">
      <c r="B54" s="70"/>
      <c r="C54" s="71"/>
      <c r="D54" s="71"/>
      <c r="E54" s="71"/>
      <c r="F54" s="71"/>
      <c r="G54" s="71"/>
      <c r="H54" s="72"/>
      <c r="N54" s="4"/>
      <c r="O54" s="36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4"/>
    </row>
    <row r="55" spans="1:30">
      <c r="B55" s="73"/>
      <c r="C55" s="74"/>
      <c r="D55" s="74"/>
      <c r="E55" s="74"/>
      <c r="F55" s="74"/>
      <c r="G55" s="74"/>
      <c r="H55" s="75"/>
      <c r="I55" s="5"/>
      <c r="J55" s="5"/>
      <c r="K55" s="5"/>
      <c r="L55" s="5"/>
      <c r="M55" s="5"/>
      <c r="N55" s="6"/>
      <c r="O55" s="24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6"/>
    </row>
    <row r="56" spans="1:30" ht="0.75" customHeight="1">
      <c r="O56" t="s">
        <v>35</v>
      </c>
    </row>
    <row r="57" spans="1:30">
      <c r="B57" s="2" t="s">
        <v>30</v>
      </c>
    </row>
    <row r="60" spans="1:30" ht="15.6">
      <c r="A60" s="11" t="s">
        <v>39</v>
      </c>
    </row>
    <row r="61" spans="1:30" ht="15.6">
      <c r="A61" s="9"/>
    </row>
    <row r="62" spans="1:30" ht="15.6">
      <c r="A62" s="10" t="s">
        <v>40</v>
      </c>
    </row>
    <row r="63" spans="1:30" ht="15.6">
      <c r="A63" s="9"/>
    </row>
    <row r="64" spans="1:30" ht="15.6">
      <c r="A64" s="10" t="s">
        <v>56</v>
      </c>
    </row>
    <row r="65" spans="1:1" ht="15.6">
      <c r="A65" s="9"/>
    </row>
    <row r="66" spans="1:1" ht="15.6">
      <c r="A66" s="10" t="s">
        <v>41</v>
      </c>
    </row>
    <row r="67" spans="1:1" ht="15.6">
      <c r="A67" s="9"/>
    </row>
    <row r="68" spans="1:1" ht="15.6">
      <c r="A68" s="9" t="s">
        <v>54</v>
      </c>
    </row>
    <row r="69" spans="1:1">
      <c r="A69" t="s">
        <v>55</v>
      </c>
    </row>
    <row r="71" spans="1:1" ht="15.6">
      <c r="A71" s="10" t="s">
        <v>57</v>
      </c>
    </row>
    <row r="72" spans="1:1" ht="15.6">
      <c r="A72" s="9"/>
    </row>
    <row r="73" spans="1:1" ht="15.6">
      <c r="A73" s="11" t="s">
        <v>58</v>
      </c>
    </row>
    <row r="74" spans="1:1" ht="15.6">
      <c r="A74" s="11" t="s">
        <v>68</v>
      </c>
    </row>
    <row r="75" spans="1:1" ht="15.6">
      <c r="A75" s="11" t="s">
        <v>69</v>
      </c>
    </row>
    <row r="76" spans="1:1" ht="15.6">
      <c r="A76" s="11" t="s">
        <v>59</v>
      </c>
    </row>
    <row r="77" spans="1:1" ht="15.6">
      <c r="A77" s="9" t="s">
        <v>42</v>
      </c>
    </row>
    <row r="78" spans="1:1" ht="15.6">
      <c r="A78" s="9"/>
    </row>
    <row r="79" spans="1:1" s="10" customFormat="1" ht="15.6">
      <c r="A79" s="10" t="s">
        <v>43</v>
      </c>
    </row>
    <row r="80" spans="1:1" ht="15.6">
      <c r="A80" s="9"/>
    </row>
    <row r="81" spans="1:1" ht="15.6">
      <c r="A81" s="11" t="s">
        <v>66</v>
      </c>
    </row>
    <row r="82" spans="1:1" ht="15.6">
      <c r="A82" s="11" t="s">
        <v>60</v>
      </c>
    </row>
    <row r="83" spans="1:1" ht="15.6">
      <c r="A83" s="9"/>
    </row>
    <row r="84" spans="1:1" s="10" customFormat="1" ht="15.6">
      <c r="A84" s="10" t="s">
        <v>44</v>
      </c>
    </row>
    <row r="85" spans="1:1" ht="15.6">
      <c r="A85" s="9"/>
    </row>
    <row r="86" spans="1:1" ht="15.6">
      <c r="A86" s="11" t="s">
        <v>61</v>
      </c>
    </row>
    <row r="87" spans="1:1" ht="15.6">
      <c r="A87" s="9" t="s">
        <v>45</v>
      </c>
    </row>
    <row r="88" spans="1:1" ht="15.6">
      <c r="A88" s="11" t="s">
        <v>62</v>
      </c>
    </row>
    <row r="89" spans="1:1" ht="15.6">
      <c r="A89" s="9" t="s">
        <v>46</v>
      </c>
    </row>
    <row r="90" spans="1:1" ht="15.6">
      <c r="A90" s="9"/>
    </row>
    <row r="91" spans="1:1" ht="15.6">
      <c r="A91" s="11" t="s">
        <v>63</v>
      </c>
    </row>
    <row r="92" spans="1:1" ht="15.6">
      <c r="A92" s="9"/>
    </row>
    <row r="93" spans="1:1" ht="15.6">
      <c r="A93" s="11" t="s">
        <v>64</v>
      </c>
    </row>
    <row r="94" spans="1:1" ht="15.6">
      <c r="A94" s="9"/>
    </row>
    <row r="95" spans="1:1" ht="15.6">
      <c r="A95" s="11" t="s">
        <v>65</v>
      </c>
    </row>
    <row r="96" spans="1:1" ht="15.6">
      <c r="A96" s="9"/>
    </row>
    <row r="97" spans="1:1" s="10" customFormat="1" ht="15.6">
      <c r="A97" s="10" t="s">
        <v>47</v>
      </c>
    </row>
    <row r="98" spans="1:1" ht="15.6">
      <c r="A98" s="9"/>
    </row>
    <row r="99" spans="1:1" ht="15.6">
      <c r="A99" s="11" t="s">
        <v>67</v>
      </c>
    </row>
    <row r="100" spans="1:1" ht="15.6">
      <c r="A100" s="9" t="s">
        <v>53</v>
      </c>
    </row>
    <row r="101" spans="1:1" ht="15.6">
      <c r="A101" s="9"/>
    </row>
    <row r="102" spans="1:1" s="10" customFormat="1" ht="15.6">
      <c r="A102" s="10" t="s">
        <v>48</v>
      </c>
    </row>
    <row r="103" spans="1:1" ht="15.6">
      <c r="A103" s="9" t="s">
        <v>49</v>
      </c>
    </row>
    <row r="104" spans="1:1" ht="15.6">
      <c r="A104" s="9"/>
    </row>
    <row r="105" spans="1:1" s="10" customFormat="1" ht="15.6">
      <c r="A105" s="10" t="s">
        <v>50</v>
      </c>
    </row>
    <row r="106" spans="1:1" ht="15.6">
      <c r="A106" s="9" t="s">
        <v>51</v>
      </c>
    </row>
    <row r="107" spans="1:1" ht="15.6">
      <c r="A107" s="9"/>
    </row>
    <row r="108" spans="1:1" ht="15.6">
      <c r="A108" s="10" t="s">
        <v>52</v>
      </c>
    </row>
    <row r="109" spans="1:1" ht="15.6">
      <c r="A109" s="9" t="s">
        <v>70</v>
      </c>
    </row>
  </sheetData>
  <protectedRanges>
    <protectedRange sqref="H23 V23 S23 G17 G15 G19 E24 G27 G28 G29 G31 G32 S31 S32 N34 Y34 AB37 Q37 K37 G39 G40 V40 L43 L44 D50" name="Aralık1"/>
  </protectedRanges>
  <mergeCells count="69">
    <mergeCell ref="G17:AD18"/>
    <mergeCell ref="G19:AD20"/>
    <mergeCell ref="G27:AD27"/>
    <mergeCell ref="G28:AD28"/>
    <mergeCell ref="G29:AD30"/>
    <mergeCell ref="V23:AD24"/>
    <mergeCell ref="B17:F18"/>
    <mergeCell ref="B19:F20"/>
    <mergeCell ref="D3:AA3"/>
    <mergeCell ref="D4:AA4"/>
    <mergeCell ref="O50:AD50"/>
    <mergeCell ref="O47:T47"/>
    <mergeCell ref="AB47:AD47"/>
    <mergeCell ref="U47:AA47"/>
    <mergeCell ref="P48:R48"/>
    <mergeCell ref="S48:AD48"/>
    <mergeCell ref="S32:AD32"/>
    <mergeCell ref="H22:Q22"/>
    <mergeCell ref="B28:F28"/>
    <mergeCell ref="B22:C23"/>
    <mergeCell ref="V22:AD22"/>
    <mergeCell ref="B37:F37"/>
    <mergeCell ref="B8:AD8"/>
    <mergeCell ref="B9:C10"/>
    <mergeCell ref="G11:Z12"/>
    <mergeCell ref="G15:AD16"/>
    <mergeCell ref="AA11:AD12"/>
    <mergeCell ref="AA9:AD10"/>
    <mergeCell ref="B11:C12"/>
    <mergeCell ref="D11:F12"/>
    <mergeCell ref="D9:F10"/>
    <mergeCell ref="B15:F16"/>
    <mergeCell ref="B14:AD14"/>
    <mergeCell ref="G9:Z10"/>
    <mergeCell ref="G39:AD39"/>
    <mergeCell ref="G40:O40"/>
    <mergeCell ref="S31:AD31"/>
    <mergeCell ref="V40:AD40"/>
    <mergeCell ref="E22:F23"/>
    <mergeCell ref="B29:F30"/>
    <mergeCell ref="B31:F31"/>
    <mergeCell ref="G31:N31"/>
    <mergeCell ref="H23:Q24"/>
    <mergeCell ref="B27:F27"/>
    <mergeCell ref="S23:T24"/>
    <mergeCell ref="G32:N32"/>
    <mergeCell ref="B52:C52"/>
    <mergeCell ref="B24:C24"/>
    <mergeCell ref="E24:F24"/>
    <mergeCell ref="B40:F40"/>
    <mergeCell ref="B43:K43"/>
    <mergeCell ref="B42:K42"/>
    <mergeCell ref="B34:F34"/>
    <mergeCell ref="B47:H47"/>
    <mergeCell ref="B48:H48"/>
    <mergeCell ref="B49:H49"/>
    <mergeCell ref="B50:C50"/>
    <mergeCell ref="B26:AD26"/>
    <mergeCell ref="I46:N46"/>
    <mergeCell ref="B46:H46"/>
    <mergeCell ref="B32:F32"/>
    <mergeCell ref="B39:F39"/>
    <mergeCell ref="L42:AD42"/>
    <mergeCell ref="P40:U40"/>
    <mergeCell ref="D50:H50"/>
    <mergeCell ref="O46:AD46"/>
    <mergeCell ref="L43:AD43"/>
    <mergeCell ref="L44:AD44"/>
    <mergeCell ref="B44:K44"/>
  </mergeCells>
  <phoneticPr fontId="0" type="noConversion"/>
  <printOptions horizontalCentered="1"/>
  <pageMargins left="0.25" right="0.25" top="0.75" bottom="0.75" header="0.3" footer="0.3"/>
  <pageSetup paperSize="9" scale="89" orientation="portrait" horizontalDpi="300" verticalDpi="3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'Kadro Ünvan Kodları'!$I$5:$I$28</xm:f>
          </x14:formula1>
          <xm:sqref>G15:AD16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3:AE104"/>
  <sheetViews>
    <sheetView showGridLines="0" view="pageLayout" topLeftCell="A13" zoomScale="85" zoomScaleNormal="100" zoomScaleSheetLayoutView="100" zoomScalePageLayoutView="85" workbookViewId="0">
      <selection activeCell="G9" sqref="G9:Z10"/>
    </sheetView>
  </sheetViews>
  <sheetFormatPr defaultColWidth="3.6640625" defaultRowHeight="13.2"/>
  <cols>
    <col min="1" max="1" width="1" customWidth="1"/>
    <col min="2" max="3" width="4.6640625" customWidth="1"/>
    <col min="4" max="9" width="3.33203125" customWidth="1"/>
    <col min="10" max="10" width="3.6640625" customWidth="1"/>
    <col min="11" max="29" width="3.33203125" customWidth="1"/>
    <col min="30" max="30" width="3.44140625" customWidth="1"/>
  </cols>
  <sheetData>
    <row r="3" spans="2:31" ht="18.899999999999999" customHeight="1">
      <c r="E3" s="335" t="s">
        <v>88</v>
      </c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  <c r="W3" s="335"/>
      <c r="X3" s="335"/>
      <c r="Y3" s="335"/>
      <c r="Z3" s="335"/>
    </row>
    <row r="4" spans="2:31" ht="18.899999999999999" customHeight="1">
      <c r="D4" s="347" t="s">
        <v>89</v>
      </c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7"/>
    </row>
    <row r="7" spans="2:31" ht="15" customHeight="1"/>
    <row r="8" spans="2:31" ht="18.899999999999999" customHeight="1">
      <c r="B8" s="177" t="s">
        <v>0</v>
      </c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9"/>
    </row>
    <row r="9" spans="2:31" ht="12.75" customHeight="1">
      <c r="B9" s="180" t="s">
        <v>1</v>
      </c>
      <c r="C9" s="180"/>
      <c r="D9" s="180" t="s">
        <v>3</v>
      </c>
      <c r="E9" s="180"/>
      <c r="F9" s="327"/>
      <c r="G9" s="225" t="s">
        <v>152</v>
      </c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307"/>
      <c r="AA9" s="326" t="s">
        <v>2</v>
      </c>
      <c r="AB9" s="201"/>
      <c r="AC9" s="201"/>
      <c r="AD9" s="202"/>
    </row>
    <row r="10" spans="2:31" ht="12.75" customHeight="1">
      <c r="B10" s="181"/>
      <c r="C10" s="181"/>
      <c r="D10" s="181"/>
      <c r="E10" s="181"/>
      <c r="F10" s="246"/>
      <c r="G10" s="308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10"/>
      <c r="AA10" s="204"/>
      <c r="AB10" s="204"/>
      <c r="AC10" s="204"/>
      <c r="AD10" s="205"/>
    </row>
    <row r="11" spans="2:31" ht="12.75" customHeight="1">
      <c r="B11" s="206" t="s">
        <v>140</v>
      </c>
      <c r="C11" s="207"/>
      <c r="D11" s="210" t="s">
        <v>28</v>
      </c>
      <c r="E11" s="211"/>
      <c r="F11" s="212"/>
      <c r="G11" s="311" t="str">
        <f>VLOOKUP(G9,'Enerji Sendikaları Kodları'!B4:D15,3,0)</f>
        <v>Erzurum Mah. Talatpaşa Bul. No:160 Kat:3 Çankaya/ANKARA</v>
      </c>
      <c r="H11" s="312"/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312"/>
      <c r="Z11" s="313"/>
      <c r="AA11" s="276" t="str">
        <f>VLOOKUP(G9,'Enerji Sendikaları Kodları'!B4:D15,2,0)</f>
        <v>7</v>
      </c>
      <c r="AB11" s="277"/>
      <c r="AC11" s="277"/>
      <c r="AD11" s="278"/>
    </row>
    <row r="12" spans="2:31" ht="12.75" customHeight="1">
      <c r="B12" s="208"/>
      <c r="C12" s="209"/>
      <c r="D12" s="213"/>
      <c r="E12" s="214"/>
      <c r="F12" s="215"/>
      <c r="G12" s="314"/>
      <c r="H12" s="315"/>
      <c r="I12" s="315"/>
      <c r="J12" s="315"/>
      <c r="K12" s="315"/>
      <c r="L12" s="315"/>
      <c r="M12" s="315"/>
      <c r="N12" s="315"/>
      <c r="O12" s="315"/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6"/>
      <c r="AA12" s="279"/>
      <c r="AB12" s="280"/>
      <c r="AC12" s="280"/>
      <c r="AD12" s="281"/>
    </row>
    <row r="13" spans="2:31" ht="18.899999999999999" customHeight="1"/>
    <row r="14" spans="2:31" ht="18.75" customHeight="1">
      <c r="B14" s="145" t="s">
        <v>4</v>
      </c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7"/>
    </row>
    <row r="15" spans="2:31" ht="12.75" customHeight="1">
      <c r="B15" s="216" t="s">
        <v>5</v>
      </c>
      <c r="C15" s="217"/>
      <c r="D15" s="217"/>
      <c r="E15" s="217"/>
      <c r="F15" s="218"/>
      <c r="G15" s="317" t="str">
        <f>IF( 'ÜYELİK FORMU'!G15:AD15="", "", 'ÜYELİK FORMU'!G15:AD15 )</f>
        <v>DEVLET SU İŞLERİ GENEL MÜDÜRLÜĞÜ</v>
      </c>
      <c r="H15" s="318"/>
      <c r="I15" s="318"/>
      <c r="J15" s="318"/>
      <c r="K15" s="318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  <c r="AA15" s="318"/>
      <c r="AB15" s="318"/>
      <c r="AC15" s="318"/>
      <c r="AD15" s="319"/>
    </row>
    <row r="16" spans="2:31" ht="15.75" customHeight="1">
      <c r="B16" s="219"/>
      <c r="C16" s="220"/>
      <c r="D16" s="220"/>
      <c r="E16" s="220"/>
      <c r="F16" s="221"/>
      <c r="G16" s="320"/>
      <c r="H16" s="321"/>
      <c r="I16" s="321"/>
      <c r="J16" s="321"/>
      <c r="K16" s="321"/>
      <c r="L16" s="321"/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1"/>
      <c r="Z16" s="321"/>
      <c r="AA16" s="321"/>
      <c r="AB16" s="321"/>
      <c r="AC16" s="321"/>
      <c r="AD16" s="322"/>
    </row>
    <row r="17" spans="2:30" ht="12.75" customHeight="1">
      <c r="B17" s="231" t="s">
        <v>6</v>
      </c>
      <c r="C17" s="232"/>
      <c r="D17" s="232"/>
      <c r="E17" s="232"/>
      <c r="F17" s="233"/>
      <c r="G17" s="323" t="str">
        <f>IF( 'ÜYELİK FORMU'!G17:AD18="", "", 'ÜYELİK FORMU'!G17:AD18 )</f>
        <v/>
      </c>
      <c r="H17" s="324"/>
      <c r="I17" s="324"/>
      <c r="J17" s="324"/>
      <c r="K17" s="324"/>
      <c r="L17" s="324"/>
      <c r="M17" s="324"/>
      <c r="N17" s="324"/>
      <c r="O17" s="324"/>
      <c r="P17" s="324"/>
      <c r="Q17" s="324"/>
      <c r="R17" s="324"/>
      <c r="S17" s="324"/>
      <c r="T17" s="324"/>
      <c r="U17" s="324"/>
      <c r="V17" s="324"/>
      <c r="W17" s="324"/>
      <c r="X17" s="324"/>
      <c r="Y17" s="324"/>
      <c r="Z17" s="324"/>
      <c r="AA17" s="324"/>
      <c r="AB17" s="324"/>
      <c r="AC17" s="324"/>
      <c r="AD17" s="325"/>
    </row>
    <row r="18" spans="2:30" ht="12.75" customHeight="1">
      <c r="B18" s="234"/>
      <c r="C18" s="235"/>
      <c r="D18" s="235"/>
      <c r="E18" s="235"/>
      <c r="F18" s="236"/>
      <c r="G18" s="191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3"/>
    </row>
    <row r="19" spans="2:30" ht="12.75" customHeight="1">
      <c r="B19" s="231" t="s">
        <v>7</v>
      </c>
      <c r="C19" s="232"/>
      <c r="D19" s="232"/>
      <c r="E19" s="232"/>
      <c r="F19" s="233"/>
      <c r="G19" s="285" t="str">
        <f>IF( 'ÜYELİK FORMU'!G19:AD19="", "", 'ÜYELİK FORMU'!G19:AD19 )</f>
        <v/>
      </c>
      <c r="H19" s="286"/>
      <c r="I19" s="286"/>
      <c r="J19" s="286"/>
      <c r="K19" s="286"/>
      <c r="L19" s="286"/>
      <c r="M19" s="286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  <c r="Y19" s="286"/>
      <c r="Z19" s="286"/>
      <c r="AA19" s="286"/>
      <c r="AB19" s="286"/>
      <c r="AC19" s="286"/>
      <c r="AD19" s="287"/>
    </row>
    <row r="20" spans="2:30" ht="12.75" customHeight="1">
      <c r="B20" s="328"/>
      <c r="C20" s="329"/>
      <c r="D20" s="329"/>
      <c r="E20" s="329"/>
      <c r="F20" s="330"/>
      <c r="G20" s="332"/>
      <c r="H20" s="333"/>
      <c r="I20" s="333"/>
      <c r="J20" s="333"/>
      <c r="K20" s="333"/>
      <c r="L20" s="333"/>
      <c r="M20" s="333"/>
      <c r="N20" s="333"/>
      <c r="O20" s="333"/>
      <c r="P20" s="333"/>
      <c r="Q20" s="333"/>
      <c r="R20" s="333"/>
      <c r="S20" s="333"/>
      <c r="T20" s="333"/>
      <c r="U20" s="333"/>
      <c r="V20" s="333"/>
      <c r="W20" s="333"/>
      <c r="X20" s="333"/>
      <c r="Y20" s="333"/>
      <c r="Z20" s="333"/>
      <c r="AA20" s="333"/>
      <c r="AB20" s="333"/>
      <c r="AC20" s="333"/>
      <c r="AD20" s="334"/>
    </row>
    <row r="21" spans="2:30" ht="18.899999999999999" customHeight="1">
      <c r="B21" s="3"/>
      <c r="C21" s="3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2:30" ht="17.100000000000001" customHeight="1">
      <c r="B22" s="160" t="s">
        <v>32</v>
      </c>
      <c r="C22" s="161"/>
      <c r="D22" s="1"/>
      <c r="E22" s="160" t="s">
        <v>33</v>
      </c>
      <c r="F22" s="161"/>
      <c r="G22" s="1"/>
      <c r="H22" s="250" t="s">
        <v>38</v>
      </c>
      <c r="I22" s="149"/>
      <c r="J22" s="149"/>
      <c r="K22" s="149"/>
      <c r="L22" s="149"/>
      <c r="M22" s="149"/>
      <c r="N22" s="149"/>
      <c r="O22" s="149"/>
      <c r="P22" s="149"/>
      <c r="Q22" s="150"/>
      <c r="R22" s="1"/>
      <c r="S22" s="8" t="s">
        <v>34</v>
      </c>
      <c r="T22" s="7"/>
      <c r="U22" s="1"/>
      <c r="V22" s="250" t="s">
        <v>8</v>
      </c>
      <c r="W22" s="149"/>
      <c r="X22" s="149"/>
      <c r="Y22" s="149"/>
      <c r="Z22" s="149"/>
      <c r="AA22" s="149"/>
      <c r="AB22" s="149"/>
      <c r="AC22" s="149"/>
      <c r="AD22" s="150"/>
    </row>
    <row r="23" spans="2:30" ht="17.100000000000001" customHeight="1">
      <c r="B23" s="162"/>
      <c r="C23" s="163"/>
      <c r="D23" s="3"/>
      <c r="E23" s="162"/>
      <c r="F23" s="163"/>
      <c r="G23" s="1"/>
      <c r="H23" s="301" t="str">
        <f>IF( 'ÜYELİK FORMU'!H23:Q23="", "", 'ÜYELİK FORMU'!H23:Q23 )</f>
        <v/>
      </c>
      <c r="I23" s="302"/>
      <c r="J23" s="302"/>
      <c r="K23" s="302"/>
      <c r="L23" s="302"/>
      <c r="M23" s="302"/>
      <c r="N23" s="302"/>
      <c r="O23" s="302"/>
      <c r="P23" s="302"/>
      <c r="Q23" s="303"/>
      <c r="R23" s="39"/>
      <c r="S23" s="301" t="str">
        <f>IF( 'ÜYELİK FORMU'!S23:T23="", "", 'ÜYELİK FORMU'!S23:T23 )</f>
        <v/>
      </c>
      <c r="T23" s="303"/>
      <c r="U23" s="41"/>
      <c r="V23" s="301" t="str">
        <f>IF( 'ÜYELİK FORMU'!V23:AD23="", "", 'ÜYELİK FORMU'!V23:AD23 )</f>
        <v/>
      </c>
      <c r="W23" s="302"/>
      <c r="X23" s="302"/>
      <c r="Y23" s="302"/>
      <c r="Z23" s="302"/>
      <c r="AA23" s="302"/>
      <c r="AB23" s="302"/>
      <c r="AC23" s="302"/>
      <c r="AD23" s="303"/>
    </row>
    <row r="24" spans="2:30" ht="15" customHeight="1">
      <c r="B24" s="135" t="s">
        <v>139</v>
      </c>
      <c r="C24" s="136"/>
      <c r="D24" s="42"/>
      <c r="E24" s="135">
        <f>'ÜYELİK FORMU'!E24:F24</f>
        <v>23</v>
      </c>
      <c r="F24" s="136"/>
      <c r="H24" s="304"/>
      <c r="I24" s="305"/>
      <c r="J24" s="305"/>
      <c r="K24" s="305"/>
      <c r="L24" s="305"/>
      <c r="M24" s="305"/>
      <c r="N24" s="305"/>
      <c r="O24" s="305"/>
      <c r="P24" s="305"/>
      <c r="Q24" s="306"/>
      <c r="R24" s="40"/>
      <c r="S24" s="304"/>
      <c r="T24" s="306"/>
      <c r="U24" s="41"/>
      <c r="V24" s="304"/>
      <c r="W24" s="305"/>
      <c r="X24" s="305"/>
      <c r="Y24" s="305"/>
      <c r="Z24" s="305"/>
      <c r="AA24" s="305"/>
      <c r="AB24" s="305"/>
      <c r="AC24" s="305"/>
      <c r="AD24" s="306"/>
    </row>
    <row r="25" spans="2:30" ht="18.899999999999999" customHeight="1">
      <c r="B25" s="1"/>
      <c r="C25" s="1"/>
      <c r="E25" s="1"/>
      <c r="F25" s="1"/>
      <c r="H25" s="1"/>
      <c r="I25" s="1"/>
      <c r="J25" s="1"/>
      <c r="K25" s="1"/>
      <c r="L25" s="1"/>
      <c r="M25" s="1"/>
      <c r="N25" s="1"/>
      <c r="Q25" s="1"/>
      <c r="S25" s="1"/>
      <c r="T25" s="1"/>
      <c r="U25" s="1"/>
    </row>
    <row r="26" spans="2:30" ht="15" customHeight="1">
      <c r="B26" s="145" t="s">
        <v>9</v>
      </c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7"/>
    </row>
    <row r="27" spans="2:30" ht="18.899999999999999" customHeight="1">
      <c r="B27" s="173" t="s">
        <v>10</v>
      </c>
      <c r="C27" s="173"/>
      <c r="D27" s="173"/>
      <c r="E27" s="173"/>
      <c r="F27" s="173"/>
      <c r="G27" s="282" t="str">
        <f>IF( 'ÜYELİK FORMU'!G27:AD27="", "", 'ÜYELİK FORMU'!G27:AD27 )</f>
        <v/>
      </c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4"/>
    </row>
    <row r="28" spans="2:30" ht="18.899999999999999" customHeight="1">
      <c r="B28" s="251" t="s">
        <v>11</v>
      </c>
      <c r="C28" s="251"/>
      <c r="D28" s="251"/>
      <c r="E28" s="251"/>
      <c r="F28" s="251"/>
      <c r="G28" s="282" t="str">
        <f>IF( 'ÜYELİK FORMU'!G28:AD28="", "", 'ÜYELİK FORMU'!G28:AD28 )</f>
        <v/>
      </c>
      <c r="H28" s="283"/>
      <c r="I28" s="283"/>
      <c r="J28" s="283"/>
      <c r="K28" s="283"/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83"/>
      <c r="AD28" s="284"/>
    </row>
    <row r="29" spans="2:30" ht="12.75" customHeight="1">
      <c r="B29" s="164" t="s">
        <v>12</v>
      </c>
      <c r="C29" s="164"/>
      <c r="D29" s="164"/>
      <c r="E29" s="164"/>
      <c r="F29" s="164"/>
      <c r="G29" s="285" t="str">
        <f>IF( 'ÜYELİK FORMU'!G29:AD30="", "", 'ÜYELİK FORMU'!G29:AD30 )</f>
        <v/>
      </c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  <c r="AA29" s="286"/>
      <c r="AB29" s="286"/>
      <c r="AC29" s="286"/>
      <c r="AD29" s="287"/>
    </row>
    <row r="30" spans="2:30" ht="12.75" customHeight="1">
      <c r="B30" s="165"/>
      <c r="C30" s="165"/>
      <c r="D30" s="165"/>
      <c r="E30" s="165"/>
      <c r="F30" s="165"/>
      <c r="G30" s="288"/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89"/>
      <c r="X30" s="289"/>
      <c r="Y30" s="289"/>
      <c r="Z30" s="289"/>
      <c r="AA30" s="289"/>
      <c r="AB30" s="289"/>
      <c r="AC30" s="289"/>
      <c r="AD30" s="290"/>
    </row>
    <row r="31" spans="2:30" ht="18.899999999999999" customHeight="1">
      <c r="B31" s="153" t="s">
        <v>13</v>
      </c>
      <c r="C31" s="153"/>
      <c r="D31" s="153"/>
      <c r="E31" s="153"/>
      <c r="F31" s="153"/>
      <c r="G31" s="291" t="str">
        <f>IF( 'ÜYELİK FORMU'!G31:N31="", "", 'ÜYELİK FORMU'!G31:N31 )</f>
        <v/>
      </c>
      <c r="H31" s="292"/>
      <c r="I31" s="292"/>
      <c r="J31" s="292"/>
      <c r="K31" s="292"/>
      <c r="L31" s="292"/>
      <c r="M31" s="292"/>
      <c r="N31" s="293"/>
      <c r="O31" s="51" t="s">
        <v>14</v>
      </c>
      <c r="P31" s="51"/>
      <c r="Q31" s="51"/>
      <c r="R31" s="51"/>
      <c r="S31" s="294" t="str">
        <f>IF( 'ÜYELİK FORMU'!S31:AD31="", "", 'ÜYELİK FORMU'!S31:AD31 )</f>
        <v/>
      </c>
      <c r="T31" s="292"/>
      <c r="U31" s="292"/>
      <c r="V31" s="292"/>
      <c r="W31" s="292"/>
      <c r="X31" s="292"/>
      <c r="Y31" s="292"/>
      <c r="Z31" s="292"/>
      <c r="AA31" s="292"/>
      <c r="AB31" s="292"/>
      <c r="AC31" s="292"/>
      <c r="AD31" s="295"/>
    </row>
    <row r="32" spans="2:30" ht="18.899999999999999" customHeight="1">
      <c r="B32" s="153" t="s">
        <v>15</v>
      </c>
      <c r="C32" s="153"/>
      <c r="D32" s="153"/>
      <c r="E32" s="153"/>
      <c r="F32" s="153"/>
      <c r="G32" s="300" t="str">
        <f>IF( 'ÜYELİK FORMU'!G32:N32="", "", 'ÜYELİK FORMU'!G32:N32 )</f>
        <v/>
      </c>
      <c r="H32" s="292"/>
      <c r="I32" s="292"/>
      <c r="J32" s="292"/>
      <c r="K32" s="292"/>
      <c r="L32" s="292"/>
      <c r="M32" s="292"/>
      <c r="N32" s="293"/>
      <c r="O32" s="51" t="s">
        <v>16</v>
      </c>
      <c r="P32" s="51"/>
      <c r="Q32" s="51"/>
      <c r="R32" s="51"/>
      <c r="S32" s="294" t="str">
        <f>IF( 'ÜYELİK FORMU'!S32:AD32="", "", 'ÜYELİK FORMU'!S32:AD32 )</f>
        <v/>
      </c>
      <c r="T32" s="292"/>
      <c r="U32" s="292"/>
      <c r="V32" s="292"/>
      <c r="W32" s="292"/>
      <c r="X32" s="292"/>
      <c r="Y32" s="292"/>
      <c r="Z32" s="292"/>
      <c r="AA32" s="292"/>
      <c r="AB32" s="292"/>
      <c r="AC32" s="292"/>
      <c r="AD32" s="295"/>
    </row>
    <row r="33" spans="2:30" ht="3" customHeight="1">
      <c r="B33" s="30"/>
      <c r="C33" s="31"/>
      <c r="D33" s="31"/>
      <c r="E33" s="31"/>
      <c r="F33" s="32"/>
      <c r="G33" s="37"/>
      <c r="O33" s="31"/>
      <c r="P33" s="31"/>
      <c r="Q33" s="31"/>
      <c r="R33" s="68"/>
      <c r="AD33" s="4"/>
    </row>
    <row r="34" spans="2:30" ht="15" customHeight="1">
      <c r="B34" s="140" t="s">
        <v>17</v>
      </c>
      <c r="C34" s="140"/>
      <c r="D34" s="140"/>
      <c r="E34" s="140"/>
      <c r="F34" s="140"/>
      <c r="G34" s="27" t="s">
        <v>116</v>
      </c>
      <c r="H34" s="28"/>
      <c r="I34" s="28"/>
      <c r="J34" s="28"/>
      <c r="K34" s="28"/>
      <c r="L34" s="28"/>
      <c r="M34" s="28"/>
      <c r="N34" s="76" t="str">
        <f>IF( 'ÜYELİK FORMU'!N34="", "", 'ÜYELİK FORMU'!N34 )</f>
        <v/>
      </c>
      <c r="O34" s="28"/>
      <c r="P34" s="28"/>
      <c r="Q34" s="28"/>
      <c r="R34" s="65" t="s">
        <v>115</v>
      </c>
      <c r="S34" s="28"/>
      <c r="T34" s="28"/>
      <c r="U34" s="28"/>
      <c r="V34" s="28"/>
      <c r="W34" s="28"/>
      <c r="X34" s="28"/>
      <c r="Y34" s="76" t="str">
        <f>IF( 'ÜYELİK FORMU'!Y34="", "", 'ÜYELİK FORMU'!Y34 )</f>
        <v/>
      </c>
      <c r="Z34" s="27"/>
      <c r="AA34" s="28"/>
      <c r="AB34" s="28"/>
      <c r="AC34" s="28"/>
      <c r="AD34" s="29"/>
    </row>
    <row r="35" spans="2:30" ht="3" customHeight="1">
      <c r="B35" s="30"/>
      <c r="C35" s="31"/>
      <c r="D35" s="31"/>
      <c r="E35" s="31"/>
      <c r="F35" s="32"/>
      <c r="G35" s="33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69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5"/>
    </row>
    <row r="36" spans="2:30" ht="3" customHeight="1">
      <c r="B36" s="52"/>
      <c r="C36" s="53"/>
      <c r="D36" s="53"/>
      <c r="E36" s="53"/>
      <c r="F36" s="54"/>
      <c r="G36" s="55"/>
      <c r="H36" s="56"/>
      <c r="I36" s="56"/>
      <c r="J36" s="56"/>
      <c r="K36" s="56"/>
      <c r="L36" s="56"/>
      <c r="M36" s="56"/>
      <c r="N36" s="66"/>
      <c r="O36" s="56"/>
      <c r="P36" s="56"/>
      <c r="Q36" s="56"/>
      <c r="R36" s="56"/>
      <c r="S36" s="56"/>
      <c r="T36" s="56"/>
      <c r="U36" s="66"/>
      <c r="V36" s="56"/>
      <c r="W36" s="56"/>
      <c r="X36" s="56"/>
      <c r="Y36" s="56"/>
      <c r="Z36" s="56"/>
      <c r="AA36" s="56"/>
      <c r="AB36" s="56"/>
      <c r="AC36" s="56"/>
      <c r="AD36" s="57"/>
    </row>
    <row r="37" spans="2:30" ht="15" customHeight="1">
      <c r="B37" s="140" t="s">
        <v>18</v>
      </c>
      <c r="C37" s="140"/>
      <c r="D37" s="140"/>
      <c r="E37" s="140"/>
      <c r="F37" s="140"/>
      <c r="G37" s="27" t="s">
        <v>19</v>
      </c>
      <c r="H37" s="28"/>
      <c r="I37" s="28"/>
      <c r="J37" s="28"/>
      <c r="K37" s="76" t="str">
        <f>IF( 'ÜYELİK FORMU'!K37="", "", 'ÜYELİK FORMU'!K37 )</f>
        <v/>
      </c>
      <c r="L37" s="28"/>
      <c r="M37" s="28"/>
      <c r="N37" s="65" t="s">
        <v>117</v>
      </c>
      <c r="O37" s="28"/>
      <c r="P37" s="28"/>
      <c r="Q37" s="76" t="str">
        <f>IF( 'ÜYELİK FORMU'!Q37="", "", 'ÜYELİK FORMU'!Q37 )</f>
        <v/>
      </c>
      <c r="R37" s="28"/>
      <c r="S37" s="28"/>
      <c r="T37" s="28"/>
      <c r="U37" s="65" t="s">
        <v>118</v>
      </c>
      <c r="V37" s="28"/>
      <c r="W37" s="28"/>
      <c r="X37" s="28"/>
      <c r="Y37" s="28"/>
      <c r="Z37" s="28"/>
      <c r="AA37" s="28"/>
      <c r="AB37" s="76" t="str">
        <f>IF( 'ÜYELİK FORMU'!AB37="", "", 'ÜYELİK FORMU'!AB37 )</f>
        <v/>
      </c>
      <c r="AC37" s="28"/>
      <c r="AD37" s="29"/>
    </row>
    <row r="38" spans="2:30" ht="3" customHeight="1">
      <c r="B38" s="58"/>
      <c r="C38" s="59"/>
      <c r="D38" s="59"/>
      <c r="E38" s="59"/>
      <c r="F38" s="60"/>
      <c r="G38" s="61"/>
      <c r="H38" s="62"/>
      <c r="I38" s="62"/>
      <c r="J38" s="62"/>
      <c r="K38" s="62"/>
      <c r="L38" s="62"/>
      <c r="M38" s="62"/>
      <c r="N38" s="67"/>
      <c r="O38" s="63"/>
      <c r="P38" s="63"/>
      <c r="Q38" s="63"/>
      <c r="R38" s="63"/>
      <c r="S38" s="63"/>
      <c r="T38" s="63"/>
      <c r="U38" s="67"/>
      <c r="V38" s="63"/>
      <c r="W38" s="63"/>
      <c r="X38" s="63"/>
      <c r="Y38" s="63"/>
      <c r="Z38" s="63"/>
      <c r="AA38" s="63"/>
      <c r="AB38" s="63"/>
      <c r="AC38" s="63"/>
      <c r="AD38" s="64"/>
    </row>
    <row r="39" spans="2:30" ht="18.899999999999999" customHeight="1">
      <c r="B39" s="140" t="s">
        <v>20</v>
      </c>
      <c r="C39" s="140"/>
      <c r="D39" s="140"/>
      <c r="E39" s="140"/>
      <c r="F39" s="140"/>
      <c r="G39" s="291" t="str">
        <f>IF( 'ÜYELİK FORMU'!G39:AD39="", "", 'ÜYELİK FORMU'!G39:AD39 )</f>
        <v/>
      </c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  <c r="AA39" s="292"/>
      <c r="AB39" s="292"/>
      <c r="AC39" s="292"/>
      <c r="AD39" s="295"/>
    </row>
    <row r="40" spans="2:30" ht="18.899999999999999" customHeight="1">
      <c r="B40" s="137" t="s">
        <v>21</v>
      </c>
      <c r="C40" s="137"/>
      <c r="D40" s="137"/>
      <c r="E40" s="137"/>
      <c r="F40" s="137"/>
      <c r="G40" s="273" t="str">
        <f>IF( 'ÜYELİK FORMU'!G40:O40="", "", 'ÜYELİK FORMU'!G40:O40 )</f>
        <v/>
      </c>
      <c r="H40" s="274"/>
      <c r="I40" s="274"/>
      <c r="J40" s="274"/>
      <c r="K40" s="274"/>
      <c r="L40" s="274"/>
      <c r="M40" s="274"/>
      <c r="N40" s="274"/>
      <c r="O40" s="331"/>
      <c r="P40" s="118" t="s">
        <v>29</v>
      </c>
      <c r="Q40" s="118"/>
      <c r="R40" s="118"/>
      <c r="S40" s="118"/>
      <c r="T40" s="118"/>
      <c r="U40" s="118"/>
      <c r="V40" s="296" t="str">
        <f>IF( 'ÜYELİK FORMU'!V40:AD40="", "", 'ÜYELİK FORMU'!V40:AD40 )</f>
        <v/>
      </c>
      <c r="W40" s="274"/>
      <c r="X40" s="274"/>
      <c r="Y40" s="274"/>
      <c r="Z40" s="274"/>
      <c r="AA40" s="274"/>
      <c r="AB40" s="274"/>
      <c r="AC40" s="274"/>
      <c r="AD40" s="275"/>
    </row>
    <row r="41" spans="2:30" ht="18.899999999999999" customHeight="1"/>
    <row r="42" spans="2:30" ht="18.899999999999999" customHeight="1">
      <c r="B42" s="139" t="s">
        <v>22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16" t="s">
        <v>23</v>
      </c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</row>
    <row r="43" spans="2:30" ht="18.899999999999999" customHeight="1">
      <c r="B43" s="138" t="s">
        <v>24</v>
      </c>
      <c r="C43" s="138"/>
      <c r="D43" s="138"/>
      <c r="E43" s="138"/>
      <c r="F43" s="138"/>
      <c r="G43" s="138"/>
      <c r="H43" s="138"/>
      <c r="I43" s="138"/>
      <c r="J43" s="138"/>
      <c r="K43" s="138"/>
      <c r="L43" s="297" t="str">
        <f>IF( 'ÜYELİK FORMU'!L43:AD43="", "", 'ÜYELİK FORMU'!L43:AD43 )</f>
        <v/>
      </c>
      <c r="M43" s="298"/>
      <c r="N43" s="298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8"/>
      <c r="Z43" s="298"/>
      <c r="AA43" s="298"/>
      <c r="AB43" s="298"/>
      <c r="AC43" s="298"/>
      <c r="AD43" s="299"/>
    </row>
    <row r="44" spans="2:30" ht="18.899999999999999" customHeight="1">
      <c r="B44" s="132" t="s">
        <v>25</v>
      </c>
      <c r="C44" s="132"/>
      <c r="D44" s="132"/>
      <c r="E44" s="132"/>
      <c r="F44" s="132"/>
      <c r="G44" s="132"/>
      <c r="H44" s="132"/>
      <c r="I44" s="132"/>
      <c r="J44" s="132"/>
      <c r="K44" s="132"/>
      <c r="L44" s="273" t="str">
        <f>IF( 'ÜYELİK FORMU'!L44:AD44="", "", 'ÜYELİK FORMU'!L44:AD44 )</f>
        <v>-</v>
      </c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5"/>
    </row>
    <row r="45" spans="2:30" ht="15.9" customHeight="1"/>
    <row r="46" spans="2:30" ht="18.899999999999999" customHeight="1">
      <c r="B46" s="148" t="s">
        <v>76</v>
      </c>
      <c r="C46" s="339"/>
      <c r="D46" s="339"/>
      <c r="E46" s="339"/>
      <c r="F46" s="339"/>
      <c r="G46" s="339"/>
      <c r="H46" s="339"/>
      <c r="I46" s="339"/>
      <c r="J46" s="339"/>
      <c r="K46" s="339"/>
      <c r="L46" s="340"/>
      <c r="M46" s="351" t="s">
        <v>77</v>
      </c>
      <c r="N46" s="352"/>
      <c r="O46" s="352"/>
      <c r="P46" s="352"/>
      <c r="Q46" s="352"/>
      <c r="R46" s="352"/>
      <c r="S46" s="352"/>
      <c r="T46" s="352"/>
      <c r="U46" s="352"/>
      <c r="V46" s="352"/>
      <c r="W46" s="352"/>
      <c r="X46" s="352"/>
      <c r="Y46" s="352"/>
      <c r="Z46" s="352"/>
      <c r="AA46" s="352"/>
      <c r="AB46" s="352"/>
      <c r="AC46" s="352"/>
      <c r="AD46" s="26"/>
    </row>
    <row r="47" spans="2:30" ht="15" customHeight="1">
      <c r="B47" s="348" t="s">
        <v>78</v>
      </c>
      <c r="C47" s="349"/>
      <c r="D47" s="349"/>
      <c r="E47" s="349"/>
      <c r="F47" s="349"/>
      <c r="G47" s="349"/>
      <c r="H47" s="349"/>
      <c r="I47" s="349"/>
      <c r="J47" s="349"/>
      <c r="K47" s="349"/>
      <c r="L47" s="350"/>
      <c r="M47" s="343" t="s">
        <v>85</v>
      </c>
      <c r="N47" s="344"/>
      <c r="O47" s="344"/>
      <c r="P47" s="344"/>
      <c r="Q47" s="344"/>
      <c r="R47" s="344"/>
      <c r="S47" s="13"/>
      <c r="T47" s="13"/>
      <c r="U47" s="13"/>
      <c r="V47" s="13"/>
      <c r="W47" s="13"/>
      <c r="X47" s="13"/>
      <c r="Y47" s="13"/>
      <c r="Z47" s="13"/>
      <c r="AD47" s="26"/>
    </row>
    <row r="48" spans="2:30" ht="15" customHeight="1">
      <c r="B48" s="336" t="s">
        <v>79</v>
      </c>
      <c r="C48" s="337"/>
      <c r="D48" s="337"/>
      <c r="E48" s="337"/>
      <c r="F48" s="337"/>
      <c r="G48" s="337"/>
      <c r="H48" s="337"/>
      <c r="I48" s="337"/>
      <c r="J48" s="337"/>
      <c r="K48" s="337"/>
      <c r="L48" s="338"/>
      <c r="M48" s="345" t="s">
        <v>119</v>
      </c>
      <c r="N48" s="346"/>
      <c r="O48" s="346"/>
      <c r="P48" s="346"/>
      <c r="Q48" s="346"/>
      <c r="R48" s="346"/>
      <c r="S48" s="248" t="s">
        <v>86</v>
      </c>
      <c r="T48" s="248"/>
      <c r="U48" s="248"/>
      <c r="V48" s="248"/>
      <c r="W48" s="248"/>
      <c r="X48" s="248"/>
      <c r="Y48" s="248"/>
      <c r="Z48" s="13"/>
      <c r="AD48" s="4"/>
    </row>
    <row r="49" spans="1:30" ht="15" customHeight="1">
      <c r="B49" s="336" t="s">
        <v>80</v>
      </c>
      <c r="C49" s="337"/>
      <c r="D49" s="337"/>
      <c r="E49" s="337"/>
      <c r="F49" s="337"/>
      <c r="G49" s="337"/>
      <c r="H49" s="337"/>
      <c r="I49" s="337"/>
      <c r="J49" s="337"/>
      <c r="K49" s="337"/>
      <c r="L49" s="338"/>
      <c r="M49" s="37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D49" s="6"/>
    </row>
    <row r="50" spans="1:30">
      <c r="B50" s="17"/>
      <c r="C50" s="18"/>
      <c r="D50" s="18"/>
      <c r="E50" s="18"/>
      <c r="F50" s="18"/>
      <c r="G50" s="18"/>
      <c r="H50" s="18"/>
      <c r="I50" s="18"/>
      <c r="J50" s="18"/>
      <c r="L50" s="4"/>
      <c r="M50" s="343" t="s">
        <v>87</v>
      </c>
      <c r="N50" s="344"/>
      <c r="O50" s="344"/>
      <c r="P50" s="344"/>
      <c r="Q50" s="344"/>
      <c r="R50" s="344"/>
      <c r="S50" s="344"/>
      <c r="T50" s="344"/>
      <c r="U50" s="344"/>
      <c r="V50" s="344"/>
      <c r="W50" s="344"/>
      <c r="X50" s="12"/>
      <c r="Y50" s="12"/>
      <c r="Z50" s="12"/>
      <c r="AA50" s="25"/>
      <c r="AB50" s="25"/>
      <c r="AC50" s="25"/>
      <c r="AD50" s="4"/>
    </row>
    <row r="51" spans="1:30" ht="12.75" customHeight="1">
      <c r="B51" s="336" t="s">
        <v>81</v>
      </c>
      <c r="C51" s="337"/>
      <c r="D51" s="71" t="s">
        <v>71</v>
      </c>
      <c r="E51" s="120">
        <f ca="1">TODAY()</f>
        <v>46310</v>
      </c>
      <c r="F51" s="121"/>
      <c r="G51" s="121"/>
      <c r="H51" s="121"/>
      <c r="I51" s="121"/>
      <c r="J51" s="18"/>
      <c r="L51" s="4"/>
      <c r="M51" s="345" t="s">
        <v>114</v>
      </c>
      <c r="N51" s="346"/>
      <c r="O51" s="346"/>
      <c r="P51" s="346"/>
      <c r="Q51" s="346"/>
      <c r="R51" s="346"/>
      <c r="S51" s="346"/>
      <c r="T51" s="346"/>
      <c r="U51" s="346"/>
      <c r="V51" s="346"/>
      <c r="W51" s="13"/>
      <c r="X51" s="13"/>
      <c r="Y51" s="13"/>
      <c r="Z51" s="13"/>
      <c r="AD51" s="4"/>
    </row>
    <row r="52" spans="1:30">
      <c r="B52" s="17"/>
      <c r="C52" s="18"/>
      <c r="D52" s="18"/>
      <c r="E52" s="18"/>
      <c r="F52" s="18"/>
      <c r="G52" s="18"/>
      <c r="H52" s="18"/>
      <c r="I52" s="18"/>
      <c r="J52" s="18"/>
      <c r="L52" s="4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D52" s="4"/>
    </row>
    <row r="53" spans="1:30" ht="12.75" customHeight="1">
      <c r="B53" s="336" t="s">
        <v>83</v>
      </c>
      <c r="C53" s="337"/>
      <c r="D53" s="337"/>
      <c r="E53" s="337"/>
      <c r="F53" s="337"/>
      <c r="G53" s="18"/>
      <c r="H53" s="18"/>
      <c r="I53" s="18"/>
      <c r="J53" s="18"/>
      <c r="L53" s="4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D53" s="4"/>
    </row>
    <row r="54" spans="1:30" ht="12.75" customHeight="1">
      <c r="B54" s="341" t="s">
        <v>84</v>
      </c>
      <c r="C54" s="342"/>
      <c r="D54" s="342"/>
      <c r="E54" s="342"/>
      <c r="F54" s="18"/>
      <c r="G54" s="18"/>
      <c r="H54" s="18"/>
      <c r="I54" s="18"/>
      <c r="J54" s="18"/>
      <c r="L54" s="4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D54" s="4"/>
    </row>
    <row r="55" spans="1:30">
      <c r="B55" s="17"/>
      <c r="C55" s="18"/>
      <c r="D55" s="18"/>
      <c r="E55" s="18"/>
      <c r="F55" s="18"/>
      <c r="G55" s="18"/>
      <c r="H55" s="18"/>
      <c r="I55" s="18"/>
      <c r="J55" s="18"/>
      <c r="L55" s="4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D55" s="4"/>
    </row>
    <row r="56" spans="1:30">
      <c r="B56" s="17"/>
      <c r="C56" s="18"/>
      <c r="D56" s="18"/>
      <c r="E56" s="18"/>
      <c r="F56" s="18"/>
      <c r="G56" s="18"/>
      <c r="H56" s="18"/>
      <c r="I56" s="18"/>
      <c r="J56" s="18"/>
      <c r="L56" s="4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D56" s="4"/>
    </row>
    <row r="57" spans="1:30" ht="6.75" customHeight="1">
      <c r="B57" s="19"/>
      <c r="C57" s="20"/>
      <c r="D57" s="20"/>
      <c r="E57" s="20"/>
      <c r="F57" s="20"/>
      <c r="G57" s="20"/>
      <c r="H57" s="20"/>
      <c r="I57" s="20"/>
      <c r="J57" s="20"/>
      <c r="K57" s="5"/>
      <c r="L57" s="6"/>
      <c r="M57" s="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5"/>
      <c r="AB57" s="5"/>
      <c r="AC57" s="5"/>
      <c r="AD57" s="6"/>
    </row>
    <row r="58" spans="1:30" ht="0.75" hidden="1" customHeight="1">
      <c r="N58" t="s">
        <v>35</v>
      </c>
    </row>
    <row r="59" spans="1:30">
      <c r="A59" s="2" t="s">
        <v>30</v>
      </c>
    </row>
    <row r="62" spans="1:30" ht="15.6">
      <c r="A62" s="11" t="s">
        <v>120</v>
      </c>
    </row>
    <row r="64" spans="1:30" ht="15.6">
      <c r="A64" s="10" t="s">
        <v>90</v>
      </c>
    </row>
    <row r="66" spans="1:26" s="21" customFormat="1" ht="15.6">
      <c r="A66" s="10" t="s">
        <v>121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8" spans="1:26" ht="15.6">
      <c r="A68" s="10" t="s">
        <v>91</v>
      </c>
    </row>
    <row r="69" spans="1:26" ht="15.6">
      <c r="A69" s="10"/>
    </row>
    <row r="70" spans="1:26" s="21" customFormat="1" ht="15.6">
      <c r="A70" s="22" t="s">
        <v>104</v>
      </c>
      <c r="B70" s="11"/>
    </row>
    <row r="71" spans="1:26" s="21" customFormat="1" ht="15.6">
      <c r="A71" s="22" t="s">
        <v>105</v>
      </c>
      <c r="B71" s="11"/>
    </row>
    <row r="72" spans="1:26" s="21" customFormat="1" ht="15.6">
      <c r="A72" s="22" t="s">
        <v>106</v>
      </c>
      <c r="B72" s="11"/>
    </row>
    <row r="73" spans="1:26" s="21" customFormat="1" ht="15.6">
      <c r="A73" s="22" t="s">
        <v>107</v>
      </c>
      <c r="B73" s="11"/>
    </row>
    <row r="74" spans="1:26" s="21" customFormat="1" ht="15.6">
      <c r="A74" s="22" t="s">
        <v>108</v>
      </c>
      <c r="B74" s="11"/>
    </row>
    <row r="76" spans="1:26" ht="15.6">
      <c r="A76" s="10" t="s">
        <v>92</v>
      </c>
    </row>
    <row r="77" spans="1:26" s="21" customFormat="1" ht="15.6">
      <c r="A77" s="22" t="s">
        <v>93</v>
      </c>
    </row>
    <row r="78" spans="1:26" s="21" customFormat="1" ht="15.6">
      <c r="A78" s="22" t="s">
        <v>109</v>
      </c>
    </row>
    <row r="80" spans="1:26" ht="15.6">
      <c r="A80" s="10" t="s">
        <v>94</v>
      </c>
    </row>
    <row r="81" spans="1:1" ht="15.6">
      <c r="A81" s="10"/>
    </row>
    <row r="82" spans="1:1" s="21" customFormat="1" ht="15.6">
      <c r="A82" s="10" t="s">
        <v>110</v>
      </c>
    </row>
    <row r="83" spans="1:1" ht="15.6">
      <c r="A83" s="11" t="s">
        <v>95</v>
      </c>
    </row>
    <row r="84" spans="1:1" ht="15.6">
      <c r="A84" s="10"/>
    </row>
    <row r="85" spans="1:1" s="21" customFormat="1" ht="15.6">
      <c r="A85" s="11" t="s">
        <v>111</v>
      </c>
    </row>
    <row r="86" spans="1:1" s="21" customFormat="1" ht="15.6">
      <c r="A86" s="9" t="s">
        <v>96</v>
      </c>
    </row>
    <row r="87" spans="1:1" ht="15.6">
      <c r="A87" s="10"/>
    </row>
    <row r="88" spans="1:1" s="9" customFormat="1" ht="15.6">
      <c r="A88" s="11" t="s">
        <v>112</v>
      </c>
    </row>
    <row r="89" spans="1:1" ht="15.6">
      <c r="A89" s="10"/>
    </row>
    <row r="90" spans="1:1" s="9" customFormat="1" ht="15.6">
      <c r="A90" s="11" t="s">
        <v>113</v>
      </c>
    </row>
    <row r="91" spans="1:1" ht="15.6">
      <c r="A91" s="10"/>
    </row>
    <row r="92" spans="1:1" ht="15.6">
      <c r="A92" s="11" t="s">
        <v>97</v>
      </c>
    </row>
    <row r="93" spans="1:1">
      <c r="A93" s="23"/>
    </row>
    <row r="94" spans="1:1" ht="15.6">
      <c r="A94" s="10" t="s">
        <v>47</v>
      </c>
    </row>
    <row r="96" spans="1:1" ht="15.6">
      <c r="A96" s="11" t="s">
        <v>98</v>
      </c>
    </row>
    <row r="97" spans="1:1" ht="15.6">
      <c r="A97" s="9" t="s">
        <v>99</v>
      </c>
    </row>
    <row r="99" spans="1:1" ht="15.6">
      <c r="A99" s="10" t="s">
        <v>100</v>
      </c>
    </row>
    <row r="101" spans="1:1" ht="15.6">
      <c r="A101" s="11" t="s">
        <v>101</v>
      </c>
    </row>
    <row r="102" spans="1:1" ht="15.6">
      <c r="A102" s="9" t="s">
        <v>102</v>
      </c>
    </row>
    <row r="104" spans="1:1" ht="15.6">
      <c r="A104" s="11" t="s">
        <v>103</v>
      </c>
    </row>
  </sheetData>
  <sheetProtection sheet="1" objects="1" scenarios="1"/>
  <protectedRanges>
    <protectedRange sqref="G11 G9" name="Aralık1"/>
  </protectedRanges>
  <mergeCells count="68">
    <mergeCell ref="B54:E54"/>
    <mergeCell ref="M50:W50"/>
    <mergeCell ref="M51:V51"/>
    <mergeCell ref="D4:Z4"/>
    <mergeCell ref="L42:AD42"/>
    <mergeCell ref="B47:L47"/>
    <mergeCell ref="B48:L48"/>
    <mergeCell ref="M46:AC46"/>
    <mergeCell ref="M47:R47"/>
    <mergeCell ref="M48:R48"/>
    <mergeCell ref="B40:F40"/>
    <mergeCell ref="B43:K43"/>
    <mergeCell ref="B42:K42"/>
    <mergeCell ref="B26:AD26"/>
    <mergeCell ref="B31:F31"/>
    <mergeCell ref="B32:F32"/>
    <mergeCell ref="E3:Z3"/>
    <mergeCell ref="D11:F12"/>
    <mergeCell ref="B53:F53"/>
    <mergeCell ref="B49:L49"/>
    <mergeCell ref="B51:C51"/>
    <mergeCell ref="E51:I51"/>
    <mergeCell ref="B46:L46"/>
    <mergeCell ref="B17:F18"/>
    <mergeCell ref="S48:Y48"/>
    <mergeCell ref="B8:AD8"/>
    <mergeCell ref="B29:F30"/>
    <mergeCell ref="B34:F34"/>
    <mergeCell ref="V22:AD22"/>
    <mergeCell ref="H22:Q22"/>
    <mergeCell ref="B44:K44"/>
    <mergeCell ref="B39:F39"/>
    <mergeCell ref="V23:AD24"/>
    <mergeCell ref="B15:F16"/>
    <mergeCell ref="B19:F20"/>
    <mergeCell ref="B22:C23"/>
    <mergeCell ref="P40:U40"/>
    <mergeCell ref="B27:F27"/>
    <mergeCell ref="B37:F37"/>
    <mergeCell ref="E22:F23"/>
    <mergeCell ref="B28:F28"/>
    <mergeCell ref="G40:O40"/>
    <mergeCell ref="G19:AD20"/>
    <mergeCell ref="G9:Z10"/>
    <mergeCell ref="B11:C12"/>
    <mergeCell ref="G11:Z12"/>
    <mergeCell ref="G15:AD16"/>
    <mergeCell ref="G17:AD18"/>
    <mergeCell ref="AA9:AD10"/>
    <mergeCell ref="B9:C10"/>
    <mergeCell ref="D9:F10"/>
    <mergeCell ref="B14:AD14"/>
    <mergeCell ref="L44:AD44"/>
    <mergeCell ref="AA11:AD12"/>
    <mergeCell ref="B24:C24"/>
    <mergeCell ref="E24:F24"/>
    <mergeCell ref="G27:AD27"/>
    <mergeCell ref="G28:AD28"/>
    <mergeCell ref="G29:AD30"/>
    <mergeCell ref="G31:N31"/>
    <mergeCell ref="S31:AD31"/>
    <mergeCell ref="G39:AD39"/>
    <mergeCell ref="V40:AD40"/>
    <mergeCell ref="L43:AD43"/>
    <mergeCell ref="G32:N32"/>
    <mergeCell ref="S32:AD32"/>
    <mergeCell ref="H23:Q24"/>
    <mergeCell ref="S23:T24"/>
  </mergeCells>
  <phoneticPr fontId="0" type="noConversion"/>
  <printOptions horizontalCentered="1"/>
  <pageMargins left="0.74803149606299213" right="0.35433070866141736" top="0.59055118110236227" bottom="0.98425196850393704" header="0.51181102362204722" footer="0.51181102362204722"/>
  <pageSetup paperSize="9" scale="8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'Enerji Sendikaları Kodları'!$B$4:$B$15</xm:f>
          </x14:formula1>
          <xm:sqref>G9:Z10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view="pageLayout" zoomScaleNormal="100" workbookViewId="0">
      <selection activeCell="A4" sqref="A4:AF4"/>
    </sheetView>
  </sheetViews>
  <sheetFormatPr defaultColWidth="9.109375" defaultRowHeight="15"/>
  <cols>
    <col min="1" max="27" width="2.6640625" style="101" customWidth="1"/>
    <col min="28" max="28" width="3.88671875" style="101" customWidth="1"/>
    <col min="29" max="31" width="2.6640625" style="101" customWidth="1"/>
    <col min="32" max="32" width="2.88671875" style="101" customWidth="1"/>
    <col min="33" max="33" width="1.109375" style="101" customWidth="1"/>
    <col min="34" max="16384" width="9.109375" style="101"/>
  </cols>
  <sheetData>
    <row r="1" spans="1:33" ht="19.5" customHeight="1"/>
    <row r="2" spans="1:33" ht="19.5" customHeight="1"/>
    <row r="3" spans="1:33" ht="19.5" customHeight="1"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</row>
    <row r="4" spans="1:33" ht="19.5" customHeight="1">
      <c r="A4" s="354" t="str">
        <f>IF( 'ÜYELİK FORMU'!G15="", "", 'ÜYELİK FORMU'!G15)</f>
        <v>DEVLET SU İŞLERİ GENEL MÜDÜRLÜĞÜ</v>
      </c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354"/>
      <c r="Y4" s="354"/>
      <c r="Z4" s="354"/>
      <c r="AA4" s="354"/>
      <c r="AB4" s="354"/>
      <c r="AC4" s="354"/>
      <c r="AD4" s="354"/>
      <c r="AE4" s="354"/>
      <c r="AF4" s="354"/>
    </row>
    <row r="5" spans="1:33" ht="19.5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</row>
    <row r="6" spans="1:33" ht="19.5" customHeight="1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</row>
    <row r="7" spans="1:33" ht="19.5" customHeight="1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</row>
    <row r="8" spans="1:33" ht="19.5" customHeight="1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</row>
    <row r="9" spans="1:33" ht="19.5" customHeight="1"/>
    <row r="10" spans="1:33" ht="19.5" customHeight="1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</row>
    <row r="11" spans="1:33" ht="15.75" customHeight="1">
      <c r="A11" s="115"/>
      <c r="B11" s="115"/>
      <c r="C11" s="115"/>
      <c r="D11" s="115"/>
      <c r="E11" s="115" t="e">
        <f ca="1">IF('ÇIKIŞ FORMU'!G9="","",_xlfn.TEXTJOIN("",,"Üyesi bulunduğum"," ",'ÇIKIŞ FORMU'!G9," ","sendikasından istifa ediyorum."))</f>
        <v>#NAME?</v>
      </c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</row>
    <row r="12" spans="1:33" ht="15.75" customHeight="1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</row>
    <row r="13" spans="1:33" ht="14.25" customHeight="1">
      <c r="A13" s="115"/>
      <c r="B13" s="115"/>
      <c r="C13" s="115"/>
      <c r="D13" s="115"/>
      <c r="E13" s="115" t="s">
        <v>1459</v>
      </c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</row>
    <row r="14" spans="1:33" ht="19.5" customHeight="1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</row>
    <row r="15" spans="1:33" ht="19.5" customHeight="1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</row>
    <row r="16" spans="1:33" ht="19.5" customHeight="1">
      <c r="V16" s="356">
        <f ca="1">TODAY()</f>
        <v>46310</v>
      </c>
      <c r="W16" s="356"/>
      <c r="X16" s="356"/>
      <c r="Y16" s="356"/>
      <c r="Z16" s="356"/>
      <c r="AA16" s="356"/>
      <c r="AB16" s="356"/>
      <c r="AC16" s="356"/>
      <c r="AD16" s="356"/>
      <c r="AE16" s="356"/>
      <c r="AF16" s="356"/>
    </row>
    <row r="17" spans="1:32" ht="19.5" customHeight="1">
      <c r="V17" s="355" t="str">
        <f>IF('ÜYELİK FORMU'!G27="","",'ÜYELİK FORMU'!G27)</f>
        <v/>
      </c>
      <c r="W17" s="355"/>
      <c r="X17" s="355"/>
      <c r="Y17" s="355"/>
      <c r="Z17" s="355"/>
      <c r="AA17" s="355"/>
      <c r="AB17" s="355"/>
      <c r="AC17" s="355"/>
      <c r="AD17" s="355"/>
      <c r="AE17" s="355"/>
      <c r="AF17" s="355"/>
    </row>
    <row r="18" spans="1:32" ht="19.5" customHeight="1">
      <c r="V18" s="355" t="str">
        <f>IF('ÜYELİK FORMU'!G28="","",'ÜYELİK FORMU'!G28)</f>
        <v/>
      </c>
      <c r="W18" s="355"/>
      <c r="X18" s="355"/>
      <c r="Y18" s="355"/>
      <c r="Z18" s="355"/>
      <c r="AA18" s="355"/>
      <c r="AB18" s="355"/>
      <c r="AC18" s="355"/>
      <c r="AD18" s="355"/>
      <c r="AE18" s="355"/>
      <c r="AF18" s="355"/>
    </row>
    <row r="19" spans="1:32" ht="19.5" customHeight="1"/>
    <row r="20" spans="1:32" ht="19.5" customHeight="1">
      <c r="A20" s="105"/>
      <c r="B20" s="105" t="s">
        <v>147</v>
      </c>
      <c r="C20" s="105"/>
      <c r="D20" s="105"/>
      <c r="E20" s="105"/>
      <c r="F20" s="105" t="s">
        <v>71</v>
      </c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1" spans="1:32" ht="19.5" customHeight="1">
      <c r="A21" s="105"/>
      <c r="B21" s="105"/>
      <c r="C21" s="105"/>
      <c r="D21" s="105"/>
      <c r="E21" s="105"/>
      <c r="F21" s="105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</row>
    <row r="22" spans="1:32" ht="19.5" customHeight="1">
      <c r="A22" s="105"/>
      <c r="B22" s="105" t="s">
        <v>1460</v>
      </c>
      <c r="C22" s="105"/>
      <c r="D22" s="105"/>
      <c r="E22" s="105"/>
      <c r="F22" s="105" t="s">
        <v>71</v>
      </c>
    </row>
    <row r="23" spans="1:32" ht="19.5" customHeight="1">
      <c r="A23" s="105"/>
      <c r="B23" s="105" t="s">
        <v>1461</v>
      </c>
      <c r="C23" s="105"/>
      <c r="D23" s="105"/>
      <c r="E23" s="105"/>
      <c r="F23" s="105" t="s">
        <v>71</v>
      </c>
      <c r="G23" s="101" t="str">
        <f>IF('ÜYELİK FORMU'!G39="","",'ÜYELİK FORMU'!G39)</f>
        <v/>
      </c>
    </row>
    <row r="24" spans="1:32" ht="19.5" customHeight="1">
      <c r="A24" s="105"/>
      <c r="B24" s="105" t="s">
        <v>1462</v>
      </c>
      <c r="C24" s="105"/>
      <c r="D24" s="105"/>
      <c r="E24" s="105"/>
      <c r="F24" s="105" t="s">
        <v>71</v>
      </c>
      <c r="G24" s="353" t="str">
        <f>IF('ÜYELİK FORMU'!G29="","",'ÜYELİK FORMU'!G29)</f>
        <v/>
      </c>
      <c r="H24" s="353"/>
      <c r="I24" s="353"/>
      <c r="J24" s="353"/>
      <c r="K24" s="353"/>
      <c r="L24" s="353"/>
      <c r="M24" s="353"/>
    </row>
    <row r="25" spans="1:32" ht="19.5" customHeight="1">
      <c r="A25" s="105"/>
      <c r="B25" s="105"/>
      <c r="C25" s="105"/>
      <c r="D25" s="105"/>
      <c r="E25" s="105"/>
      <c r="F25" s="105"/>
    </row>
    <row r="26" spans="1:32" ht="19.5" customHeight="1"/>
    <row r="27" spans="1:32" ht="19.5" customHeight="1"/>
    <row r="28" spans="1:32" ht="19.5" customHeight="1"/>
    <row r="29" spans="1:32" ht="19.5" customHeight="1"/>
    <row r="30" spans="1:32" ht="19.5" customHeight="1"/>
    <row r="31" spans="1:32" ht="19.5" customHeight="1"/>
    <row r="32" spans="1: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</sheetData>
  <sheetProtection algorithmName="SHA-512" hashValue="fm/BEVlx4xXQIy9+loIevIiSsgnreLOehNqXb7quNt3s/JC5usd6DvJeteOq3d8X/4wAOvmZggTnZiRs+l1l2A==" saltValue="vUoGwp14IiESMlqu3irYfA==" spinCount="100000" sheet="1" objects="1" scenarios="1"/>
  <mergeCells count="5">
    <mergeCell ref="G24:M24"/>
    <mergeCell ref="A4:AF4"/>
    <mergeCell ref="V17:AF17"/>
    <mergeCell ref="V18:AF18"/>
    <mergeCell ref="V16:AF16"/>
  </mergeCells>
  <pageMargins left="0.7" right="0.47916666666666669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J1351"/>
  <sheetViews>
    <sheetView workbookViewId="0">
      <selection activeCell="M7" sqref="M7"/>
    </sheetView>
  </sheetViews>
  <sheetFormatPr defaultColWidth="9.109375" defaultRowHeight="15"/>
  <cols>
    <col min="1" max="1" width="5.88671875" style="38" customWidth="1"/>
    <col min="2" max="2" width="12.88671875" style="21" customWidth="1"/>
    <col min="3" max="3" width="43.33203125" style="38" customWidth="1"/>
    <col min="4" max="4" width="7" style="21" customWidth="1"/>
    <col min="5" max="5" width="27" style="21" customWidth="1"/>
    <col min="6" max="6" width="9.109375" style="21"/>
    <col min="7" max="7" width="0" style="21" hidden="1" customWidth="1"/>
    <col min="8" max="8" width="78.109375" style="21" hidden="1" customWidth="1"/>
    <col min="9" max="10" width="0" style="21" hidden="1" customWidth="1"/>
    <col min="11" max="16384" width="9.109375" style="21"/>
  </cols>
  <sheetData>
    <row r="1" spans="1:10" ht="32.1" customHeight="1" thickBot="1">
      <c r="A1" s="21"/>
      <c r="B1" s="357" t="s">
        <v>1450</v>
      </c>
      <c r="C1" s="357"/>
      <c r="D1" s="357"/>
      <c r="E1" s="94"/>
      <c r="H1" s="77" t="s">
        <v>186</v>
      </c>
    </row>
    <row r="2" spans="1:10" ht="18" customHeight="1">
      <c r="A2" s="43"/>
      <c r="B2" s="83" t="s">
        <v>208</v>
      </c>
      <c r="C2" s="84" t="s">
        <v>209</v>
      </c>
      <c r="D2" s="83" t="s">
        <v>210</v>
      </c>
      <c r="E2" s="43"/>
      <c r="G2" s="44"/>
      <c r="H2" s="78"/>
    </row>
    <row r="3" spans="1:10" ht="18" customHeight="1">
      <c r="A3" s="43"/>
      <c r="B3" s="85">
        <v>8500</v>
      </c>
      <c r="C3" s="92" t="s">
        <v>72</v>
      </c>
      <c r="D3" s="93" t="s">
        <v>1451</v>
      </c>
      <c r="E3" s="43"/>
      <c r="G3" s="45" t="s">
        <v>128</v>
      </c>
      <c r="H3" s="79"/>
    </row>
    <row r="4" spans="1:10" ht="18" customHeight="1" thickBot="1">
      <c r="A4" s="43"/>
      <c r="B4" s="85">
        <v>5075</v>
      </c>
      <c r="C4" s="92" t="s">
        <v>130</v>
      </c>
      <c r="D4" s="93" t="s">
        <v>1451</v>
      </c>
      <c r="E4" s="43"/>
      <c r="G4" s="46" t="s">
        <v>129</v>
      </c>
      <c r="H4" s="80" t="s">
        <v>187</v>
      </c>
    </row>
    <row r="5" spans="1:10" ht="18" customHeight="1">
      <c r="A5" s="43"/>
      <c r="B5" s="85">
        <v>8505</v>
      </c>
      <c r="C5" s="86" t="s">
        <v>133</v>
      </c>
      <c r="D5" s="93" t="s">
        <v>1452</v>
      </c>
      <c r="E5" s="43"/>
      <c r="G5" s="48">
        <v>1</v>
      </c>
      <c r="H5" s="49" t="s">
        <v>188</v>
      </c>
      <c r="I5" s="21" t="str">
        <f>UPPER(H5)</f>
        <v>ENERJİ VE TABİİ KAYNAKLAR BAKANLIĞI</v>
      </c>
      <c r="J5" s="48">
        <v>1</v>
      </c>
    </row>
    <row r="6" spans="1:10" ht="18" customHeight="1">
      <c r="A6" s="43"/>
      <c r="B6" s="85">
        <v>8535</v>
      </c>
      <c r="C6" s="86" t="s">
        <v>1453</v>
      </c>
      <c r="D6" s="87" t="s">
        <v>1452</v>
      </c>
      <c r="E6" s="43"/>
      <c r="G6" s="48">
        <v>2</v>
      </c>
      <c r="H6" s="49" t="s">
        <v>182</v>
      </c>
      <c r="I6" s="21" t="str">
        <f t="shared" ref="I6:I28" si="0">UPPER(H6)</f>
        <v>SANAYİ VE TEKNOLOJİ BAKANLIĞI</v>
      </c>
      <c r="J6" s="48">
        <v>2</v>
      </c>
    </row>
    <row r="7" spans="1:10" ht="18" customHeight="1">
      <c r="A7" s="43"/>
      <c r="B7" s="85">
        <v>5050</v>
      </c>
      <c r="C7" s="86" t="s">
        <v>75</v>
      </c>
      <c r="D7" s="87" t="s">
        <v>1452</v>
      </c>
      <c r="E7" s="43"/>
      <c r="G7" s="48">
        <v>3</v>
      </c>
      <c r="H7" s="49" t="s">
        <v>189</v>
      </c>
      <c r="I7" s="21" t="str">
        <f t="shared" si="0"/>
        <v>SAVUNMA SANAYİİ BAŞKANLIĞI</v>
      </c>
      <c r="J7" s="48">
        <v>3</v>
      </c>
    </row>
    <row r="8" spans="1:10" ht="18" customHeight="1">
      <c r="A8" s="43"/>
      <c r="B8" s="85">
        <v>8750</v>
      </c>
      <c r="C8" s="86" t="s">
        <v>73</v>
      </c>
      <c r="D8" s="87" t="s">
        <v>1452</v>
      </c>
      <c r="E8" s="43"/>
      <c r="G8" s="48">
        <v>4</v>
      </c>
      <c r="H8" s="49" t="s">
        <v>190</v>
      </c>
      <c r="I8" s="21" t="str">
        <f t="shared" si="0"/>
        <v>ETİ MADEN İŞLETMELERİ GENEL MÜDÜRLÜĞÜ</v>
      </c>
      <c r="J8" s="48">
        <v>4</v>
      </c>
    </row>
    <row r="9" spans="1:10" ht="18" customHeight="1">
      <c r="A9" s="43"/>
      <c r="B9" s="85">
        <v>8790</v>
      </c>
      <c r="C9" s="86" t="s">
        <v>74</v>
      </c>
      <c r="D9" s="87" t="s">
        <v>1452</v>
      </c>
      <c r="E9" s="43"/>
      <c r="G9" s="48">
        <v>5</v>
      </c>
      <c r="H9" s="49" t="s">
        <v>191</v>
      </c>
      <c r="I9" s="21" t="str">
        <f t="shared" si="0"/>
        <v>ELEKTRİK ÜRETİM A.Ş. GENEL MÜDÜRLÜĞÜ</v>
      </c>
      <c r="J9" s="48">
        <v>5</v>
      </c>
    </row>
    <row r="10" spans="1:10" ht="18" customHeight="1">
      <c r="A10" s="43"/>
      <c r="B10" s="85">
        <v>8855</v>
      </c>
      <c r="C10" s="86" t="s">
        <v>1454</v>
      </c>
      <c r="D10" s="87" t="s">
        <v>1452</v>
      </c>
      <c r="E10" s="43"/>
      <c r="G10" s="48">
        <v>6</v>
      </c>
      <c r="H10" s="49" t="s">
        <v>192</v>
      </c>
      <c r="I10" s="21" t="str">
        <f t="shared" si="0"/>
        <v>TÜRKİYE ELEKTRİK DAĞITIM ANONİM ŞİRKETİ GENEL MÜDÜRLÜĞÜ</v>
      </c>
      <c r="J10" s="48">
        <v>6</v>
      </c>
    </row>
    <row r="11" spans="1:10" ht="18" customHeight="1">
      <c r="A11" s="43"/>
      <c r="B11" s="85">
        <v>6175</v>
      </c>
      <c r="C11" s="86" t="s">
        <v>131</v>
      </c>
      <c r="D11" s="87" t="s">
        <v>1452</v>
      </c>
      <c r="E11" s="43"/>
      <c r="G11" s="48">
        <v>7</v>
      </c>
      <c r="H11" s="49" t="s">
        <v>193</v>
      </c>
      <c r="I11" s="21" t="str">
        <f t="shared" si="0"/>
        <v>TÜRKİYE ELEKTRİK İLETİM ANONİM ŞİRKETİ GENEL MÜDÜRLÜĞÜ</v>
      </c>
      <c r="J11" s="48">
        <v>7</v>
      </c>
    </row>
    <row r="12" spans="1:10" ht="18" customHeight="1">
      <c r="A12" s="43"/>
      <c r="B12" s="85">
        <v>6675</v>
      </c>
      <c r="C12" s="86" t="s">
        <v>1455</v>
      </c>
      <c r="D12" s="87" t="s">
        <v>1452</v>
      </c>
      <c r="E12" s="43"/>
      <c r="G12" s="48">
        <v>8</v>
      </c>
      <c r="H12" s="49" t="s">
        <v>194</v>
      </c>
      <c r="I12" s="21" t="str">
        <f t="shared" si="0"/>
        <v>TÜRKİYE KÖMÜR İŞLETMELERİ KURUMU GENEL MÜDÜRLÜĞÜ</v>
      </c>
      <c r="J12" s="48">
        <v>8</v>
      </c>
    </row>
    <row r="13" spans="1:10" ht="18" customHeight="1">
      <c r="A13" s="43"/>
      <c r="B13" s="85">
        <v>3970</v>
      </c>
      <c r="C13" s="114" t="s">
        <v>132</v>
      </c>
      <c r="D13" s="87" t="s">
        <v>1458</v>
      </c>
      <c r="E13" s="43"/>
      <c r="G13" s="48">
        <v>9</v>
      </c>
      <c r="H13" s="49" t="s">
        <v>195</v>
      </c>
      <c r="I13" s="21" t="str">
        <f t="shared" si="0"/>
        <v>TÜRKİYE TAŞKÖMÜRÜ KURUMU GENEL MÜDÜRLÜĞÜ</v>
      </c>
      <c r="J13" s="48">
        <v>9</v>
      </c>
    </row>
    <row r="14" spans="1:10" ht="18" customHeight="1">
      <c r="A14" s="43"/>
      <c r="B14" s="85">
        <v>4055</v>
      </c>
      <c r="C14" s="86" t="s">
        <v>1456</v>
      </c>
      <c r="D14" s="87" t="s">
        <v>1458</v>
      </c>
      <c r="E14" s="43"/>
      <c r="G14" s="48">
        <v>10</v>
      </c>
      <c r="H14" s="49" t="s">
        <v>196</v>
      </c>
      <c r="I14" s="21" t="str">
        <f t="shared" si="0"/>
        <v>MADEN TETKİK VE ARAMA GENEL MÜDÜRLÜĞÜ</v>
      </c>
      <c r="J14" s="48">
        <v>10</v>
      </c>
    </row>
    <row r="15" spans="1:10" ht="18" customHeight="1">
      <c r="A15" s="43"/>
      <c r="B15" s="85">
        <v>3600</v>
      </c>
      <c r="C15" s="86" t="s">
        <v>1457</v>
      </c>
      <c r="D15" s="87" t="s">
        <v>1458</v>
      </c>
      <c r="E15" s="43"/>
      <c r="G15" s="48">
        <v>11</v>
      </c>
      <c r="H15" s="49" t="s">
        <v>197</v>
      </c>
      <c r="I15" s="21" t="str">
        <f t="shared" si="0"/>
        <v>ENERJİ PİYASASI DÜZENLEME KURUMU BAŞKANLIĞI</v>
      </c>
      <c r="J15" s="48">
        <v>11</v>
      </c>
    </row>
    <row r="16" spans="1:10" ht="21">
      <c r="A16" s="50"/>
      <c r="B16" s="43"/>
      <c r="C16" s="43"/>
      <c r="D16" s="43"/>
      <c r="G16" s="48">
        <v>14</v>
      </c>
      <c r="H16" s="49" t="s">
        <v>184</v>
      </c>
      <c r="I16" s="21" t="str">
        <f t="shared" si="0"/>
        <v>NÜKLEER DÜZENLEME KURUMU BAŞKANLIĞI</v>
      </c>
      <c r="J16" s="48">
        <v>14</v>
      </c>
    </row>
    <row r="17" spans="1:10" ht="21">
      <c r="A17" s="21"/>
      <c r="B17" s="357" t="s">
        <v>127</v>
      </c>
      <c r="C17" s="357"/>
      <c r="D17" s="357"/>
      <c r="G17" s="48">
        <v>15</v>
      </c>
      <c r="H17" s="49" t="s">
        <v>183</v>
      </c>
      <c r="I17" s="21" t="str">
        <f t="shared" si="0"/>
        <v>MADEN VE PETROL İŞLERİ GENEL MÜDÜRLÜĞÜ</v>
      </c>
      <c r="J17" s="48">
        <v>15</v>
      </c>
    </row>
    <row r="18" spans="1:10">
      <c r="A18" s="21"/>
      <c r="B18" s="83" t="s">
        <v>208</v>
      </c>
      <c r="C18" s="84" t="s">
        <v>209</v>
      </c>
      <c r="D18" s="83" t="s">
        <v>210</v>
      </c>
      <c r="G18" s="48">
        <v>17</v>
      </c>
      <c r="H18" s="49" t="s">
        <v>185</v>
      </c>
      <c r="I18" s="21" t="str">
        <f t="shared" si="0"/>
        <v>MİLLİ SAVUNMA BAKANLIĞIAKARYAKIT İKMAL VE NATO POL TESİSLERİ İŞLETME BAŞKANLIĞI</v>
      </c>
      <c r="J18" s="48">
        <v>17</v>
      </c>
    </row>
    <row r="19" spans="1:10">
      <c r="A19" s="21"/>
      <c r="B19" s="85">
        <v>1175</v>
      </c>
      <c r="C19" s="86" t="s">
        <v>211</v>
      </c>
      <c r="D19" s="87" t="s">
        <v>212</v>
      </c>
      <c r="G19" s="48">
        <v>19</v>
      </c>
      <c r="H19" s="49" t="s">
        <v>198</v>
      </c>
      <c r="I19" s="21" t="str">
        <f t="shared" si="0"/>
        <v>TÜRK PATENT VE MARKA KURUMU BAŞKANLIĞI</v>
      </c>
      <c r="J19" s="48">
        <v>19</v>
      </c>
    </row>
    <row r="20" spans="1:10">
      <c r="A20" s="21"/>
      <c r="B20" s="85">
        <v>1175</v>
      </c>
      <c r="C20" s="86" t="s">
        <v>211</v>
      </c>
      <c r="D20" s="87" t="s">
        <v>213</v>
      </c>
      <c r="G20" s="48">
        <v>20</v>
      </c>
      <c r="H20" s="49" t="s">
        <v>199</v>
      </c>
      <c r="I20" s="21" t="str">
        <f t="shared" si="0"/>
        <v>TÜRKİYE BİLİMLER AKADEMİSİ BAŞKANLIĞI</v>
      </c>
      <c r="J20" s="48">
        <v>20</v>
      </c>
    </row>
    <row r="21" spans="1:10">
      <c r="A21" s="21"/>
      <c r="B21" s="85">
        <v>1175</v>
      </c>
      <c r="C21" s="86" t="s">
        <v>211</v>
      </c>
      <c r="D21" s="87" t="s">
        <v>214</v>
      </c>
      <c r="G21" s="48">
        <v>21</v>
      </c>
      <c r="H21" s="49" t="s">
        <v>200</v>
      </c>
      <c r="I21" s="21" t="str">
        <f t="shared" si="0"/>
        <v>KÜÇÜK VE ORTA ÖLÇEKLİİŞLETMELERİ GELİŞTİRME VE DESTEKLEME İDARESİ BAŞKANLIĞI</v>
      </c>
      <c r="J21" s="48">
        <v>21</v>
      </c>
    </row>
    <row r="22" spans="1:10">
      <c r="A22" s="21"/>
      <c r="B22" s="85">
        <v>186</v>
      </c>
      <c r="C22" s="86" t="s">
        <v>215</v>
      </c>
      <c r="D22" s="87" t="s">
        <v>216</v>
      </c>
      <c r="G22" s="48">
        <v>22</v>
      </c>
      <c r="H22" s="49" t="s">
        <v>201</v>
      </c>
      <c r="I22" s="21" t="str">
        <f t="shared" si="0"/>
        <v>ÇAY İŞLETMELERİ GENEL MÜDÜRLÜĞÜ</v>
      </c>
      <c r="J22" s="48">
        <v>22</v>
      </c>
    </row>
    <row r="23" spans="1:10">
      <c r="A23" s="21"/>
      <c r="B23" s="85">
        <v>6200</v>
      </c>
      <c r="C23" s="86" t="s">
        <v>217</v>
      </c>
      <c r="D23" s="87" t="s">
        <v>212</v>
      </c>
      <c r="G23" s="48">
        <v>23</v>
      </c>
      <c r="H23" s="49" t="s">
        <v>202</v>
      </c>
      <c r="I23" s="21" t="str">
        <f t="shared" si="0"/>
        <v>DEVLET SU İŞLERİ GENEL MÜDÜRLÜĞÜ</v>
      </c>
      <c r="J23" s="48">
        <v>23</v>
      </c>
    </row>
    <row r="24" spans="1:10">
      <c r="A24" s="21"/>
      <c r="B24" s="85">
        <v>6200</v>
      </c>
      <c r="C24" s="86" t="s">
        <v>217</v>
      </c>
      <c r="D24" s="87" t="s">
        <v>218</v>
      </c>
      <c r="G24" s="48">
        <v>24</v>
      </c>
      <c r="H24" s="49" t="s">
        <v>203</v>
      </c>
      <c r="I24" s="21" t="str">
        <f t="shared" si="0"/>
        <v>TÜRKİYE ŞEKER FABRİKALARI A.Ş. GENEL MÜDÜRLÜĞÜ</v>
      </c>
      <c r="J24" s="48">
        <v>24</v>
      </c>
    </row>
    <row r="25" spans="1:10">
      <c r="A25" s="21"/>
      <c r="B25" s="85">
        <v>3140</v>
      </c>
      <c r="C25" s="86" t="s">
        <v>219</v>
      </c>
      <c r="D25" s="87" t="s">
        <v>216</v>
      </c>
      <c r="G25" s="48">
        <v>25</v>
      </c>
      <c r="H25" s="49" t="s">
        <v>204</v>
      </c>
      <c r="I25" s="21" t="str">
        <f t="shared" si="0"/>
        <v>SÜMER HOLDİNG A.Ş. GENEL MÜDÜRLÜĞÜ</v>
      </c>
      <c r="J25" s="48">
        <v>25</v>
      </c>
    </row>
    <row r="26" spans="1:10">
      <c r="A26" s="21"/>
      <c r="B26" s="85">
        <v>3250</v>
      </c>
      <c r="C26" s="86" t="s">
        <v>220</v>
      </c>
      <c r="D26" s="87" t="s">
        <v>216</v>
      </c>
      <c r="G26" s="48">
        <v>26</v>
      </c>
      <c r="H26" s="49" t="s">
        <v>205</v>
      </c>
      <c r="I26" s="21" t="str">
        <f t="shared" si="0"/>
        <v>TÜRK STANDARDLARI ENSTİTÜSÜ</v>
      </c>
      <c r="J26" s="48">
        <v>26</v>
      </c>
    </row>
    <row r="27" spans="1:10" ht="24">
      <c r="A27" s="21"/>
      <c r="B27" s="85">
        <v>1266</v>
      </c>
      <c r="C27" s="86" t="s">
        <v>221</v>
      </c>
      <c r="D27" s="87" t="s">
        <v>212</v>
      </c>
      <c r="G27" s="48">
        <v>27</v>
      </c>
      <c r="H27" s="49" t="s">
        <v>206</v>
      </c>
      <c r="I27" s="21" t="str">
        <f t="shared" si="0"/>
        <v>TÜRKİYE UZAY AJANSI</v>
      </c>
      <c r="J27" s="48">
        <v>27</v>
      </c>
    </row>
    <row r="28" spans="1:10" ht="15.6" thickBot="1">
      <c r="A28" s="21"/>
      <c r="B28" s="85">
        <v>230</v>
      </c>
      <c r="C28" s="86" t="s">
        <v>222</v>
      </c>
      <c r="D28" s="87" t="s">
        <v>216</v>
      </c>
      <c r="G28" s="81">
        <v>28</v>
      </c>
      <c r="H28" s="82" t="s">
        <v>207</v>
      </c>
      <c r="I28" s="21" t="str">
        <f t="shared" si="0"/>
        <v>TÜRKİYE ENERJİ, NÜKLEER VE MADEN ARAŞTIRMA KURUMU</v>
      </c>
      <c r="J28" s="81">
        <v>28</v>
      </c>
    </row>
    <row r="29" spans="1:10">
      <c r="A29" s="21"/>
      <c r="B29" s="85">
        <v>5100</v>
      </c>
      <c r="C29" s="86" t="s">
        <v>223</v>
      </c>
      <c r="D29" s="87" t="s">
        <v>224</v>
      </c>
    </row>
    <row r="30" spans="1:10">
      <c r="A30" s="21"/>
      <c r="B30" s="85">
        <v>3811</v>
      </c>
      <c r="C30" s="86" t="s">
        <v>225</v>
      </c>
      <c r="D30" s="87" t="s">
        <v>212</v>
      </c>
    </row>
    <row r="31" spans="1:10">
      <c r="A31" s="21"/>
      <c r="B31" s="85">
        <v>3702</v>
      </c>
      <c r="C31" s="86" t="s">
        <v>226</v>
      </c>
      <c r="D31" s="87" t="s">
        <v>212</v>
      </c>
    </row>
    <row r="32" spans="1:10">
      <c r="A32" s="21"/>
      <c r="B32" s="85">
        <v>2161</v>
      </c>
      <c r="C32" s="86" t="s">
        <v>227</v>
      </c>
      <c r="D32" s="87" t="s">
        <v>212</v>
      </c>
    </row>
    <row r="33" spans="1:4">
      <c r="A33" s="21"/>
      <c r="B33" s="85">
        <v>3362</v>
      </c>
      <c r="C33" s="86" t="s">
        <v>228</v>
      </c>
      <c r="D33" s="87" t="s">
        <v>212</v>
      </c>
    </row>
    <row r="34" spans="1:4">
      <c r="A34" s="21"/>
      <c r="B34" s="85">
        <v>3168</v>
      </c>
      <c r="C34" s="86" t="s">
        <v>229</v>
      </c>
      <c r="D34" s="87" t="s">
        <v>212</v>
      </c>
    </row>
    <row r="35" spans="1:4">
      <c r="A35" s="21"/>
      <c r="B35" s="85">
        <v>1990</v>
      </c>
      <c r="C35" s="86" t="s">
        <v>230</v>
      </c>
      <c r="D35" s="87" t="s">
        <v>212</v>
      </c>
    </row>
    <row r="36" spans="1:4">
      <c r="A36" s="21"/>
      <c r="B36" s="85">
        <v>3620</v>
      </c>
      <c r="C36" s="86" t="s">
        <v>231</v>
      </c>
      <c r="D36" s="87" t="s">
        <v>212</v>
      </c>
    </row>
    <row r="37" spans="1:4">
      <c r="A37" s="21"/>
      <c r="B37" s="85">
        <v>3426</v>
      </c>
      <c r="C37" s="86" t="s">
        <v>232</v>
      </c>
      <c r="D37" s="87" t="s">
        <v>212</v>
      </c>
    </row>
    <row r="38" spans="1:4">
      <c r="A38" s="21"/>
      <c r="B38" s="85">
        <v>747</v>
      </c>
      <c r="C38" s="86" t="s">
        <v>233</v>
      </c>
      <c r="D38" s="87" t="s">
        <v>214</v>
      </c>
    </row>
    <row r="39" spans="1:4">
      <c r="A39" s="21"/>
      <c r="B39" s="85">
        <v>602</v>
      </c>
      <c r="C39" s="86" t="s">
        <v>234</v>
      </c>
      <c r="D39" s="87" t="s">
        <v>212</v>
      </c>
    </row>
    <row r="40" spans="1:4">
      <c r="A40" s="21"/>
      <c r="B40" s="85">
        <v>602</v>
      </c>
      <c r="C40" s="86" t="s">
        <v>234</v>
      </c>
      <c r="D40" s="87" t="s">
        <v>214</v>
      </c>
    </row>
    <row r="41" spans="1:4">
      <c r="A41" s="21"/>
      <c r="B41" s="85">
        <v>2002</v>
      </c>
      <c r="C41" s="86" t="s">
        <v>235</v>
      </c>
      <c r="D41" s="87" t="s">
        <v>212</v>
      </c>
    </row>
    <row r="42" spans="1:4">
      <c r="A42" s="21"/>
      <c r="B42" s="85">
        <v>1814</v>
      </c>
      <c r="C42" s="86" t="s">
        <v>236</v>
      </c>
      <c r="D42" s="87" t="s">
        <v>212</v>
      </c>
    </row>
    <row r="43" spans="1:4">
      <c r="A43" s="21"/>
      <c r="B43" s="85">
        <v>6345</v>
      </c>
      <c r="C43" s="86" t="s">
        <v>237</v>
      </c>
      <c r="D43" s="87" t="s">
        <v>212</v>
      </c>
    </row>
    <row r="44" spans="1:4">
      <c r="A44" s="21"/>
      <c r="B44" s="85">
        <v>6348</v>
      </c>
      <c r="C44" s="86" t="s">
        <v>238</v>
      </c>
      <c r="D44" s="87" t="s">
        <v>212</v>
      </c>
    </row>
    <row r="45" spans="1:4">
      <c r="A45" s="21"/>
      <c r="B45" s="85">
        <v>2156</v>
      </c>
      <c r="C45" s="86" t="s">
        <v>239</v>
      </c>
      <c r="D45" s="87" t="s">
        <v>212</v>
      </c>
    </row>
    <row r="46" spans="1:4">
      <c r="A46" s="21"/>
      <c r="B46" s="85">
        <v>515</v>
      </c>
      <c r="C46" s="86" t="s">
        <v>240</v>
      </c>
      <c r="D46" s="87" t="s">
        <v>212</v>
      </c>
    </row>
    <row r="47" spans="1:4">
      <c r="A47" s="21"/>
      <c r="B47" s="85">
        <v>2005</v>
      </c>
      <c r="C47" s="86" t="s">
        <v>241</v>
      </c>
      <c r="D47" s="87" t="s">
        <v>214</v>
      </c>
    </row>
    <row r="48" spans="1:4">
      <c r="A48" s="21"/>
      <c r="B48" s="85">
        <v>3030</v>
      </c>
      <c r="C48" s="86" t="s">
        <v>242</v>
      </c>
      <c r="D48" s="87" t="s">
        <v>216</v>
      </c>
    </row>
    <row r="49" spans="1:5">
      <c r="A49" s="21"/>
      <c r="B49" s="85">
        <v>7575</v>
      </c>
      <c r="C49" s="86" t="s">
        <v>243</v>
      </c>
      <c r="D49" s="87" t="s">
        <v>212</v>
      </c>
    </row>
    <row r="50" spans="1:5">
      <c r="A50" s="21"/>
      <c r="B50" s="85">
        <v>4026</v>
      </c>
      <c r="C50" s="86" t="s">
        <v>244</v>
      </c>
      <c r="D50" s="87" t="s">
        <v>212</v>
      </c>
    </row>
    <row r="51" spans="1:5">
      <c r="A51" s="21"/>
      <c r="B51" s="85">
        <v>3941</v>
      </c>
      <c r="C51" s="86" t="s">
        <v>245</v>
      </c>
      <c r="D51" s="87" t="s">
        <v>212</v>
      </c>
    </row>
    <row r="52" spans="1:5">
      <c r="A52" s="21"/>
      <c r="B52" s="85">
        <v>4110</v>
      </c>
      <c r="C52" s="86" t="s">
        <v>246</v>
      </c>
      <c r="D52" s="87" t="s">
        <v>212</v>
      </c>
    </row>
    <row r="53" spans="1:5">
      <c r="A53" s="21"/>
      <c r="B53" s="85">
        <v>7980</v>
      </c>
      <c r="C53" s="86" t="s">
        <v>247</v>
      </c>
      <c r="D53" s="87" t="s">
        <v>212</v>
      </c>
    </row>
    <row r="54" spans="1:5">
      <c r="A54" s="21"/>
      <c r="B54" s="85">
        <v>6550</v>
      </c>
      <c r="C54" s="86" t="s">
        <v>248</v>
      </c>
      <c r="D54" s="87" t="s">
        <v>212</v>
      </c>
    </row>
    <row r="55" spans="1:5">
      <c r="A55" s="21"/>
      <c r="B55" s="85">
        <v>8610</v>
      </c>
      <c r="C55" s="86" t="s">
        <v>249</v>
      </c>
      <c r="D55" s="87" t="s">
        <v>224</v>
      </c>
    </row>
    <row r="56" spans="1:5">
      <c r="A56" s="21"/>
      <c r="B56" s="85">
        <v>2020</v>
      </c>
      <c r="C56" s="86" t="s">
        <v>250</v>
      </c>
      <c r="D56" s="87" t="s">
        <v>212</v>
      </c>
    </row>
    <row r="57" spans="1:5">
      <c r="A57" s="21"/>
      <c r="B57" s="85">
        <v>2027</v>
      </c>
      <c r="C57" s="86" t="s">
        <v>251</v>
      </c>
      <c r="D57" s="87" t="s">
        <v>212</v>
      </c>
    </row>
    <row r="58" spans="1:5">
      <c r="A58" s="21"/>
      <c r="B58" s="85">
        <v>1590</v>
      </c>
      <c r="C58" s="86" t="s">
        <v>252</v>
      </c>
      <c r="D58" s="87" t="s">
        <v>253</v>
      </c>
    </row>
    <row r="59" spans="1:5">
      <c r="A59" s="21"/>
      <c r="B59" s="85">
        <v>442</v>
      </c>
      <c r="C59" s="86" t="s">
        <v>254</v>
      </c>
      <c r="D59" s="87" t="s">
        <v>212</v>
      </c>
      <c r="E59" s="47"/>
    </row>
    <row r="60" spans="1:5">
      <c r="A60" s="21"/>
      <c r="B60" s="85">
        <v>3943</v>
      </c>
      <c r="C60" s="86" t="s">
        <v>255</v>
      </c>
      <c r="D60" s="87" t="s">
        <v>212</v>
      </c>
      <c r="E60" s="47"/>
    </row>
    <row r="61" spans="1:5">
      <c r="A61" s="21"/>
      <c r="B61" s="85">
        <v>2026</v>
      </c>
      <c r="C61" s="86" t="s">
        <v>256</v>
      </c>
      <c r="D61" s="87" t="s">
        <v>212</v>
      </c>
      <c r="E61" s="47"/>
    </row>
    <row r="62" spans="1:5">
      <c r="A62" s="21"/>
      <c r="B62" s="85">
        <v>6360</v>
      </c>
      <c r="C62" s="86" t="s">
        <v>257</v>
      </c>
      <c r="D62" s="87" t="s">
        <v>212</v>
      </c>
      <c r="E62" s="47"/>
    </row>
    <row r="63" spans="1:5">
      <c r="A63" s="21"/>
      <c r="B63" s="85">
        <v>6362</v>
      </c>
      <c r="C63" s="86" t="s">
        <v>258</v>
      </c>
      <c r="D63" s="87" t="s">
        <v>212</v>
      </c>
      <c r="E63" s="47"/>
    </row>
    <row r="64" spans="1:5">
      <c r="A64" s="21"/>
      <c r="B64" s="85">
        <v>6361</v>
      </c>
      <c r="C64" s="86" t="s">
        <v>259</v>
      </c>
      <c r="D64" s="87" t="s">
        <v>212</v>
      </c>
      <c r="E64" s="47"/>
    </row>
    <row r="65" spans="1:5">
      <c r="A65" s="21"/>
      <c r="B65" s="85">
        <v>6485</v>
      </c>
      <c r="C65" s="86" t="s">
        <v>260</v>
      </c>
      <c r="D65" s="87" t="s">
        <v>218</v>
      </c>
      <c r="E65" s="47"/>
    </row>
    <row r="66" spans="1:5">
      <c r="A66" s="21"/>
      <c r="B66" s="85">
        <v>2710</v>
      </c>
      <c r="C66" s="86" t="s">
        <v>261</v>
      </c>
      <c r="D66" s="87" t="s">
        <v>212</v>
      </c>
      <c r="E66" s="47"/>
    </row>
    <row r="67" spans="1:5">
      <c r="A67" s="21"/>
      <c r="B67" s="85">
        <v>6297</v>
      </c>
      <c r="C67" s="86" t="s">
        <v>262</v>
      </c>
      <c r="D67" s="87" t="s">
        <v>212</v>
      </c>
      <c r="E67" s="47"/>
    </row>
    <row r="68" spans="1:5">
      <c r="A68" s="21"/>
      <c r="B68" s="85">
        <v>4620</v>
      </c>
      <c r="C68" s="86" t="s">
        <v>263</v>
      </c>
      <c r="D68" s="87" t="s">
        <v>212</v>
      </c>
      <c r="E68" s="47"/>
    </row>
    <row r="69" spans="1:5">
      <c r="A69" s="21"/>
      <c r="B69" s="85">
        <v>2715</v>
      </c>
      <c r="C69" s="86" t="s">
        <v>264</v>
      </c>
      <c r="D69" s="87" t="s">
        <v>214</v>
      </c>
      <c r="E69" s="47"/>
    </row>
    <row r="70" spans="1:5">
      <c r="A70" s="21"/>
      <c r="B70" s="85">
        <v>2000</v>
      </c>
      <c r="C70" s="86" t="s">
        <v>265</v>
      </c>
      <c r="D70" s="87" t="s">
        <v>214</v>
      </c>
      <c r="E70" s="47"/>
    </row>
    <row r="71" spans="1:5">
      <c r="A71" s="21"/>
      <c r="B71" s="85">
        <v>6330</v>
      </c>
      <c r="C71" s="86" t="s">
        <v>266</v>
      </c>
      <c r="D71" s="87" t="s">
        <v>224</v>
      </c>
      <c r="E71" s="47"/>
    </row>
    <row r="72" spans="1:5">
      <c r="A72" s="21"/>
      <c r="B72" s="85">
        <v>6330</v>
      </c>
      <c r="C72" s="86" t="s">
        <v>266</v>
      </c>
      <c r="D72" s="87" t="s">
        <v>253</v>
      </c>
      <c r="E72" s="47"/>
    </row>
    <row r="73" spans="1:5">
      <c r="A73" s="21"/>
      <c r="B73" s="85">
        <v>6490</v>
      </c>
      <c r="C73" s="86" t="s">
        <v>267</v>
      </c>
      <c r="D73" s="87" t="s">
        <v>218</v>
      </c>
      <c r="E73" s="47"/>
    </row>
    <row r="74" spans="1:5">
      <c r="A74" s="21"/>
      <c r="B74" s="85">
        <v>9415</v>
      </c>
      <c r="C74" s="86" t="s">
        <v>268</v>
      </c>
      <c r="D74" s="87" t="s">
        <v>269</v>
      </c>
      <c r="E74" s="47"/>
    </row>
    <row r="75" spans="1:5">
      <c r="A75" s="21"/>
      <c r="B75" s="85">
        <v>9414</v>
      </c>
      <c r="C75" s="86" t="s">
        <v>270</v>
      </c>
      <c r="D75" s="87" t="s">
        <v>212</v>
      </c>
      <c r="E75" s="47"/>
    </row>
    <row r="76" spans="1:5">
      <c r="A76" s="21"/>
      <c r="B76" s="85">
        <v>1375</v>
      </c>
      <c r="C76" s="86" t="s">
        <v>271</v>
      </c>
      <c r="D76" s="87" t="s">
        <v>212</v>
      </c>
      <c r="E76" s="47"/>
    </row>
    <row r="77" spans="1:5">
      <c r="A77" s="21"/>
      <c r="B77" s="88" t="s">
        <v>208</v>
      </c>
      <c r="C77" s="84" t="s">
        <v>209</v>
      </c>
      <c r="D77" s="83" t="s">
        <v>210</v>
      </c>
      <c r="E77" s="47"/>
    </row>
    <row r="78" spans="1:5">
      <c r="A78" s="21"/>
      <c r="B78" s="89">
        <v>1400</v>
      </c>
      <c r="C78" s="86" t="s">
        <v>272</v>
      </c>
      <c r="D78" s="87" t="s">
        <v>212</v>
      </c>
      <c r="E78" s="47"/>
    </row>
    <row r="79" spans="1:5">
      <c r="A79" s="21"/>
      <c r="B79" s="89">
        <v>740</v>
      </c>
      <c r="C79" s="86" t="s">
        <v>273</v>
      </c>
      <c r="D79" s="87" t="s">
        <v>212</v>
      </c>
      <c r="E79" s="47"/>
    </row>
    <row r="80" spans="1:5">
      <c r="A80" s="21"/>
      <c r="B80" s="89">
        <v>645</v>
      </c>
      <c r="C80" s="86" t="s">
        <v>274</v>
      </c>
      <c r="D80" s="87" t="s">
        <v>212</v>
      </c>
      <c r="E80" s="47"/>
    </row>
    <row r="81" spans="1:5">
      <c r="A81" s="21"/>
      <c r="B81" s="89">
        <v>4203</v>
      </c>
      <c r="C81" s="86" t="s">
        <v>275</v>
      </c>
      <c r="D81" s="87" t="s">
        <v>212</v>
      </c>
      <c r="E81" s="47"/>
    </row>
    <row r="82" spans="1:5">
      <c r="A82" s="21"/>
      <c r="B82" s="89">
        <v>745</v>
      </c>
      <c r="C82" s="86" t="s">
        <v>276</v>
      </c>
      <c r="D82" s="87" t="s">
        <v>212</v>
      </c>
      <c r="E82" s="47"/>
    </row>
    <row r="83" spans="1:5">
      <c r="A83" s="21"/>
      <c r="B83" s="89">
        <v>650</v>
      </c>
      <c r="C83" s="86" t="s">
        <v>277</v>
      </c>
      <c r="D83" s="87" t="s">
        <v>212</v>
      </c>
      <c r="E83" s="47"/>
    </row>
    <row r="84" spans="1:5">
      <c r="A84" s="21"/>
      <c r="B84" s="89">
        <v>4000</v>
      </c>
      <c r="C84" s="86" t="s">
        <v>278</v>
      </c>
      <c r="D84" s="87" t="s">
        <v>212</v>
      </c>
      <c r="E84" s="47"/>
    </row>
    <row r="85" spans="1:5">
      <c r="A85" s="21"/>
      <c r="B85" s="89">
        <v>3900</v>
      </c>
      <c r="C85" s="86" t="s">
        <v>279</v>
      </c>
      <c r="D85" s="87" t="s">
        <v>212</v>
      </c>
      <c r="E85" s="47"/>
    </row>
    <row r="86" spans="1:5">
      <c r="A86" s="21"/>
      <c r="B86" s="89">
        <v>2094</v>
      </c>
      <c r="C86" s="86" t="s">
        <v>280</v>
      </c>
      <c r="D86" s="87" t="s">
        <v>212</v>
      </c>
      <c r="E86" s="47"/>
    </row>
    <row r="87" spans="1:5">
      <c r="A87" s="21"/>
      <c r="B87" s="89">
        <v>4752</v>
      </c>
      <c r="C87" s="86" t="s">
        <v>281</v>
      </c>
      <c r="D87" s="87" t="s">
        <v>212</v>
      </c>
      <c r="E87" s="47"/>
    </row>
    <row r="88" spans="1:5">
      <c r="A88" s="21"/>
      <c r="B88" s="89">
        <v>4130</v>
      </c>
      <c r="C88" s="86" t="s">
        <v>282</v>
      </c>
      <c r="D88" s="87" t="s">
        <v>212</v>
      </c>
      <c r="E88" s="47"/>
    </row>
    <row r="89" spans="1:5">
      <c r="A89" s="21"/>
      <c r="B89" s="89">
        <v>4125</v>
      </c>
      <c r="C89" s="86" t="s">
        <v>283</v>
      </c>
      <c r="D89" s="87" t="s">
        <v>212</v>
      </c>
      <c r="E89" s="47"/>
    </row>
    <row r="90" spans="1:5">
      <c r="A90" s="21"/>
      <c r="B90" s="89">
        <v>241</v>
      </c>
      <c r="C90" s="86" t="s">
        <v>284</v>
      </c>
      <c r="D90" s="87" t="s">
        <v>216</v>
      </c>
      <c r="E90" s="47"/>
    </row>
    <row r="91" spans="1:5">
      <c r="A91" s="21"/>
      <c r="B91" s="89">
        <v>6692</v>
      </c>
      <c r="C91" s="86" t="s">
        <v>285</v>
      </c>
      <c r="D91" s="87" t="s">
        <v>212</v>
      </c>
      <c r="E91" s="47"/>
    </row>
    <row r="92" spans="1:5">
      <c r="A92" s="21"/>
      <c r="B92" s="89">
        <v>6204</v>
      </c>
      <c r="C92" s="86" t="s">
        <v>286</v>
      </c>
      <c r="D92" s="87" t="s">
        <v>212</v>
      </c>
      <c r="E92" s="47"/>
    </row>
    <row r="93" spans="1:5">
      <c r="A93" s="21"/>
      <c r="B93" s="89">
        <v>2690</v>
      </c>
      <c r="C93" s="86" t="s">
        <v>287</v>
      </c>
      <c r="D93" s="87" t="s">
        <v>212</v>
      </c>
      <c r="E93" s="47"/>
    </row>
    <row r="94" spans="1:5">
      <c r="A94" s="21"/>
      <c r="B94" s="89">
        <v>1298</v>
      </c>
      <c r="C94" s="86" t="s">
        <v>288</v>
      </c>
      <c r="D94" s="87" t="s">
        <v>212</v>
      </c>
      <c r="E94" s="47"/>
    </row>
    <row r="95" spans="1:5">
      <c r="A95" s="21"/>
      <c r="B95" s="89">
        <v>6683</v>
      </c>
      <c r="C95" s="86" t="s">
        <v>289</v>
      </c>
      <c r="D95" s="87" t="s">
        <v>212</v>
      </c>
      <c r="E95" s="47"/>
    </row>
    <row r="96" spans="1:5">
      <c r="A96" s="21"/>
      <c r="B96" s="89">
        <v>6190</v>
      </c>
      <c r="C96" s="86" t="s">
        <v>290</v>
      </c>
      <c r="D96" s="87" t="s">
        <v>212</v>
      </c>
      <c r="E96" s="47"/>
    </row>
    <row r="97" spans="1:5">
      <c r="A97" s="21"/>
      <c r="B97" s="89">
        <v>2434</v>
      </c>
      <c r="C97" s="86" t="s">
        <v>291</v>
      </c>
      <c r="D97" s="87" t="s">
        <v>212</v>
      </c>
      <c r="E97" s="47"/>
    </row>
    <row r="98" spans="1:5">
      <c r="A98" s="21"/>
      <c r="B98" s="89">
        <v>2695</v>
      </c>
      <c r="C98" s="86" t="s">
        <v>291</v>
      </c>
      <c r="D98" s="87" t="s">
        <v>212</v>
      </c>
      <c r="E98" s="47"/>
    </row>
    <row r="99" spans="1:5">
      <c r="A99" s="21"/>
      <c r="B99" s="89">
        <v>234</v>
      </c>
      <c r="C99" s="86" t="s">
        <v>292</v>
      </c>
      <c r="D99" s="87" t="s">
        <v>212</v>
      </c>
      <c r="E99" s="47"/>
    </row>
    <row r="100" spans="1:5">
      <c r="A100" s="21"/>
      <c r="B100" s="89">
        <v>2967</v>
      </c>
      <c r="C100" s="86" t="s">
        <v>293</v>
      </c>
      <c r="D100" s="87" t="s">
        <v>212</v>
      </c>
      <c r="E100" s="47"/>
    </row>
    <row r="101" spans="1:5">
      <c r="A101" s="21"/>
      <c r="B101" s="89">
        <v>5935</v>
      </c>
      <c r="C101" s="86" t="s">
        <v>294</v>
      </c>
      <c r="D101" s="87" t="s">
        <v>295</v>
      </c>
      <c r="E101" s="47"/>
    </row>
    <row r="102" spans="1:5">
      <c r="A102" s="21"/>
      <c r="B102" s="89">
        <v>7580</v>
      </c>
      <c r="C102" s="86" t="s">
        <v>296</v>
      </c>
      <c r="D102" s="87" t="s">
        <v>212</v>
      </c>
      <c r="E102" s="47"/>
    </row>
    <row r="103" spans="1:5">
      <c r="A103" s="21"/>
      <c r="B103" s="89">
        <v>7525</v>
      </c>
      <c r="C103" s="86" t="s">
        <v>297</v>
      </c>
      <c r="D103" s="87" t="s">
        <v>212</v>
      </c>
      <c r="E103" s="47"/>
    </row>
    <row r="104" spans="1:5">
      <c r="A104" s="21"/>
      <c r="B104" s="89">
        <v>4145</v>
      </c>
      <c r="C104" s="86" t="s">
        <v>298</v>
      </c>
      <c r="D104" s="87" t="s">
        <v>212</v>
      </c>
      <c r="E104" s="47"/>
    </row>
    <row r="105" spans="1:5">
      <c r="A105" s="21"/>
      <c r="B105" s="89">
        <v>2040</v>
      </c>
      <c r="C105" s="86" t="s">
        <v>299</v>
      </c>
      <c r="D105" s="87" t="s">
        <v>212</v>
      </c>
      <c r="E105" s="47"/>
    </row>
    <row r="106" spans="1:5">
      <c r="A106" s="21"/>
      <c r="B106" s="89">
        <v>9455</v>
      </c>
      <c r="C106" s="86" t="s">
        <v>300</v>
      </c>
      <c r="D106" s="87" t="s">
        <v>269</v>
      </c>
      <c r="E106" s="47"/>
    </row>
    <row r="107" spans="1:5">
      <c r="A107" s="21"/>
      <c r="B107" s="89">
        <v>9456</v>
      </c>
      <c r="C107" s="86" t="s">
        <v>301</v>
      </c>
      <c r="D107" s="87" t="s">
        <v>269</v>
      </c>
      <c r="E107" s="47"/>
    </row>
    <row r="108" spans="1:5">
      <c r="A108" s="21"/>
      <c r="B108" s="89">
        <v>2038</v>
      </c>
      <c r="C108" s="86" t="s">
        <v>302</v>
      </c>
      <c r="D108" s="87" t="s">
        <v>212</v>
      </c>
      <c r="E108" s="47"/>
    </row>
    <row r="109" spans="1:5">
      <c r="A109" s="21"/>
      <c r="B109" s="89">
        <v>110</v>
      </c>
      <c r="C109" s="86" t="s">
        <v>303</v>
      </c>
      <c r="D109" s="87" t="s">
        <v>212</v>
      </c>
      <c r="E109" s="47"/>
    </row>
    <row r="110" spans="1:5">
      <c r="A110" s="21"/>
      <c r="B110" s="89">
        <v>5</v>
      </c>
      <c r="C110" s="86" t="s">
        <v>304</v>
      </c>
      <c r="D110" s="87" t="s">
        <v>212</v>
      </c>
      <c r="E110" s="47"/>
    </row>
    <row r="111" spans="1:5">
      <c r="A111" s="21"/>
      <c r="B111" s="89">
        <v>1100</v>
      </c>
      <c r="C111" s="86" t="s">
        <v>305</v>
      </c>
      <c r="D111" s="87" t="s">
        <v>212</v>
      </c>
      <c r="E111" s="47"/>
    </row>
    <row r="112" spans="1:5">
      <c r="A112" s="21"/>
      <c r="B112" s="89">
        <v>115</v>
      </c>
      <c r="C112" s="86" t="s">
        <v>306</v>
      </c>
      <c r="D112" s="87" t="s">
        <v>212</v>
      </c>
      <c r="E112" s="47"/>
    </row>
    <row r="113" spans="1:5">
      <c r="A113" s="21"/>
      <c r="B113" s="89">
        <v>115</v>
      </c>
      <c r="C113" s="86" t="s">
        <v>306</v>
      </c>
      <c r="D113" s="87" t="s">
        <v>213</v>
      </c>
      <c r="E113" s="47"/>
    </row>
    <row r="114" spans="1:5">
      <c r="A114" s="21"/>
      <c r="B114" s="89">
        <v>115</v>
      </c>
      <c r="C114" s="86" t="s">
        <v>306</v>
      </c>
      <c r="D114" s="87" t="s">
        <v>218</v>
      </c>
      <c r="E114" s="47"/>
    </row>
    <row r="115" spans="1:5">
      <c r="A115" s="21"/>
      <c r="B115" s="89">
        <v>113</v>
      </c>
      <c r="C115" s="86" t="s">
        <v>307</v>
      </c>
      <c r="D115" s="87" t="s">
        <v>212</v>
      </c>
      <c r="E115" s="47"/>
    </row>
    <row r="116" spans="1:5">
      <c r="A116" s="21"/>
      <c r="B116" s="89">
        <v>113</v>
      </c>
      <c r="C116" s="86" t="s">
        <v>307</v>
      </c>
      <c r="D116" s="87" t="s">
        <v>216</v>
      </c>
      <c r="E116" s="47"/>
    </row>
    <row r="117" spans="1:5">
      <c r="A117" s="21"/>
      <c r="B117" s="89">
        <v>9412</v>
      </c>
      <c r="C117" s="86" t="s">
        <v>308</v>
      </c>
      <c r="D117" s="87" t="s">
        <v>269</v>
      </c>
      <c r="E117" s="47"/>
    </row>
    <row r="118" spans="1:5">
      <c r="A118" s="21"/>
      <c r="B118" s="89">
        <v>8145</v>
      </c>
      <c r="C118" s="86" t="s">
        <v>309</v>
      </c>
      <c r="D118" s="87" t="s">
        <v>224</v>
      </c>
      <c r="E118" s="47"/>
    </row>
    <row r="119" spans="1:5">
      <c r="A119" s="21"/>
      <c r="B119" s="89">
        <v>211</v>
      </c>
      <c r="C119" s="86" t="s">
        <v>310</v>
      </c>
      <c r="D119" s="87" t="s">
        <v>212</v>
      </c>
      <c r="E119" s="47"/>
    </row>
    <row r="120" spans="1:5">
      <c r="A120" s="21"/>
      <c r="B120" s="89">
        <v>1801</v>
      </c>
      <c r="C120" s="86" t="s">
        <v>311</v>
      </c>
      <c r="D120" s="87" t="s">
        <v>212</v>
      </c>
      <c r="E120" s="47"/>
    </row>
    <row r="121" spans="1:5">
      <c r="A121" s="21"/>
      <c r="B121" s="89">
        <v>2045</v>
      </c>
      <c r="C121" s="86" t="s">
        <v>312</v>
      </c>
      <c r="D121" s="87" t="s">
        <v>212</v>
      </c>
      <c r="E121" s="47"/>
    </row>
    <row r="122" spans="1:5">
      <c r="A122" s="21"/>
      <c r="B122" s="89">
        <v>4710</v>
      </c>
      <c r="C122" s="86" t="s">
        <v>313</v>
      </c>
      <c r="D122" s="87" t="s">
        <v>212</v>
      </c>
      <c r="E122" s="47"/>
    </row>
    <row r="123" spans="1:5">
      <c r="A123" s="21"/>
      <c r="B123" s="89">
        <v>4625</v>
      </c>
      <c r="C123" s="86" t="s">
        <v>314</v>
      </c>
      <c r="D123" s="87" t="s">
        <v>212</v>
      </c>
      <c r="E123" s="47"/>
    </row>
    <row r="124" spans="1:5">
      <c r="A124" s="21"/>
      <c r="B124" s="89">
        <v>825</v>
      </c>
      <c r="C124" s="86" t="s">
        <v>315</v>
      </c>
      <c r="D124" s="87" t="s">
        <v>212</v>
      </c>
      <c r="E124" s="47"/>
    </row>
    <row r="125" spans="1:5">
      <c r="A125" s="21"/>
      <c r="B125" s="89">
        <v>3626</v>
      </c>
      <c r="C125" s="86" t="s">
        <v>316</v>
      </c>
      <c r="D125" s="87" t="s">
        <v>212</v>
      </c>
      <c r="E125" s="47"/>
    </row>
    <row r="126" spans="1:5">
      <c r="A126" s="21"/>
      <c r="B126" s="89">
        <v>3434</v>
      </c>
      <c r="C126" s="86" t="s">
        <v>317</v>
      </c>
      <c r="D126" s="87" t="s">
        <v>212</v>
      </c>
      <c r="E126" s="47"/>
    </row>
    <row r="127" spans="1:5">
      <c r="A127" s="21"/>
      <c r="B127" s="89">
        <v>2053</v>
      </c>
      <c r="C127" s="86" t="s">
        <v>318</v>
      </c>
      <c r="D127" s="87" t="s">
        <v>212</v>
      </c>
      <c r="E127" s="47"/>
    </row>
    <row r="128" spans="1:5">
      <c r="A128" s="21"/>
      <c r="B128" s="89">
        <v>4657</v>
      </c>
      <c r="C128" s="86" t="s">
        <v>319</v>
      </c>
      <c r="D128" s="87" t="s">
        <v>212</v>
      </c>
      <c r="E128" s="47"/>
    </row>
    <row r="129" spans="1:5">
      <c r="A129" s="21"/>
      <c r="B129" s="89">
        <v>830</v>
      </c>
      <c r="C129" s="86" t="s">
        <v>320</v>
      </c>
      <c r="D129" s="87" t="s">
        <v>212</v>
      </c>
      <c r="E129" s="47"/>
    </row>
    <row r="130" spans="1:5">
      <c r="A130" s="21"/>
      <c r="B130" s="89">
        <v>5105</v>
      </c>
      <c r="C130" s="86" t="s">
        <v>321</v>
      </c>
      <c r="D130" s="87" t="s">
        <v>212</v>
      </c>
      <c r="E130" s="47"/>
    </row>
    <row r="131" spans="1:5">
      <c r="A131" s="21"/>
      <c r="B131" s="89">
        <v>3740</v>
      </c>
      <c r="C131" s="86" t="s">
        <v>322</v>
      </c>
      <c r="D131" s="87" t="s">
        <v>212</v>
      </c>
      <c r="E131" s="47"/>
    </row>
    <row r="132" spans="1:5">
      <c r="A132" s="21"/>
      <c r="B132" s="89">
        <v>2050</v>
      </c>
      <c r="C132" s="86" t="s">
        <v>323</v>
      </c>
      <c r="D132" s="87" t="s">
        <v>212</v>
      </c>
      <c r="E132" s="47"/>
    </row>
    <row r="133" spans="1:5">
      <c r="A133" s="21"/>
      <c r="B133" s="89">
        <v>4715</v>
      </c>
      <c r="C133" s="86" t="s">
        <v>324</v>
      </c>
      <c r="D133" s="87" t="s">
        <v>212</v>
      </c>
      <c r="E133" s="47"/>
    </row>
    <row r="134" spans="1:5">
      <c r="A134" s="21"/>
      <c r="B134" s="89">
        <v>4150</v>
      </c>
      <c r="C134" s="86" t="s">
        <v>325</v>
      </c>
      <c r="D134" s="87" t="s">
        <v>212</v>
      </c>
      <c r="E134" s="47"/>
    </row>
    <row r="135" spans="1:5">
      <c r="A135" s="21"/>
      <c r="B135" s="89">
        <v>3100</v>
      </c>
      <c r="C135" s="86" t="s">
        <v>326</v>
      </c>
      <c r="D135" s="87" t="s">
        <v>212</v>
      </c>
      <c r="E135" s="47"/>
    </row>
    <row r="136" spans="1:5">
      <c r="A136" s="21"/>
      <c r="B136" s="88" t="s">
        <v>208</v>
      </c>
      <c r="C136" s="84" t="s">
        <v>209</v>
      </c>
      <c r="D136" s="83" t="s">
        <v>210</v>
      </c>
      <c r="E136" s="47"/>
    </row>
    <row r="137" spans="1:5">
      <c r="A137" s="21"/>
      <c r="B137" s="89">
        <v>3100</v>
      </c>
      <c r="C137" s="86" t="s">
        <v>326</v>
      </c>
      <c r="D137" s="87" t="s">
        <v>216</v>
      </c>
      <c r="E137" s="47"/>
    </row>
    <row r="138" spans="1:5">
      <c r="A138" s="21"/>
      <c r="B138" s="89">
        <v>3165</v>
      </c>
      <c r="C138" s="86" t="s">
        <v>327</v>
      </c>
      <c r="D138" s="87" t="s">
        <v>212</v>
      </c>
      <c r="E138" s="47"/>
    </row>
    <row r="139" spans="1:5">
      <c r="A139" s="21"/>
      <c r="B139" s="89">
        <v>6325</v>
      </c>
      <c r="C139" s="86" t="s">
        <v>328</v>
      </c>
      <c r="D139" s="87" t="s">
        <v>224</v>
      </c>
      <c r="E139" s="47"/>
    </row>
    <row r="140" spans="1:5">
      <c r="A140" s="21"/>
      <c r="B140" s="89">
        <v>98</v>
      </c>
      <c r="C140" s="86" t="s">
        <v>329</v>
      </c>
      <c r="D140" s="87" t="s">
        <v>212</v>
      </c>
      <c r="E140" s="47"/>
    </row>
    <row r="141" spans="1:5">
      <c r="A141" s="21"/>
      <c r="B141" s="89">
        <v>100</v>
      </c>
      <c r="C141" s="86" t="s">
        <v>330</v>
      </c>
      <c r="D141" s="87" t="s">
        <v>212</v>
      </c>
      <c r="E141" s="47"/>
    </row>
    <row r="142" spans="1:5">
      <c r="A142" s="21"/>
      <c r="B142" s="89">
        <v>105</v>
      </c>
      <c r="C142" s="86" t="s">
        <v>331</v>
      </c>
      <c r="D142" s="87" t="s">
        <v>212</v>
      </c>
      <c r="E142" s="47"/>
    </row>
    <row r="143" spans="1:5">
      <c r="A143" s="21"/>
      <c r="B143" s="89">
        <v>3925</v>
      </c>
      <c r="C143" s="86" t="s">
        <v>332</v>
      </c>
      <c r="D143" s="87" t="s">
        <v>212</v>
      </c>
      <c r="E143" s="47"/>
    </row>
    <row r="144" spans="1:5">
      <c r="A144" s="21"/>
      <c r="B144" s="89">
        <v>3632</v>
      </c>
      <c r="C144" s="86" t="s">
        <v>333</v>
      </c>
      <c r="D144" s="87" t="s">
        <v>212</v>
      </c>
      <c r="E144" s="47"/>
    </row>
    <row r="145" spans="1:5">
      <c r="A145" s="21"/>
      <c r="B145" s="89">
        <v>8350</v>
      </c>
      <c r="C145" s="86" t="s">
        <v>334</v>
      </c>
      <c r="D145" s="87" t="s">
        <v>224</v>
      </c>
      <c r="E145" s="47"/>
    </row>
    <row r="146" spans="1:5">
      <c r="A146" s="21"/>
      <c r="B146" s="89">
        <v>265</v>
      </c>
      <c r="C146" s="86" t="s">
        <v>335</v>
      </c>
      <c r="D146" s="87" t="s">
        <v>212</v>
      </c>
      <c r="E146" s="47"/>
    </row>
    <row r="147" spans="1:5">
      <c r="A147" s="21"/>
      <c r="B147" s="89">
        <v>5978</v>
      </c>
      <c r="C147" s="86" t="s">
        <v>336</v>
      </c>
      <c r="D147" s="87" t="s">
        <v>337</v>
      </c>
      <c r="E147" s="47"/>
    </row>
    <row r="148" spans="1:5">
      <c r="A148" s="21"/>
      <c r="B148" s="89">
        <v>50</v>
      </c>
      <c r="C148" s="86" t="s">
        <v>338</v>
      </c>
      <c r="D148" s="87" t="s">
        <v>212</v>
      </c>
      <c r="E148" s="47"/>
    </row>
    <row r="149" spans="1:5">
      <c r="A149" s="21"/>
      <c r="B149" s="89">
        <v>50</v>
      </c>
      <c r="C149" s="86" t="s">
        <v>338</v>
      </c>
      <c r="D149" s="87" t="s">
        <v>216</v>
      </c>
      <c r="E149" s="47"/>
    </row>
    <row r="150" spans="1:5">
      <c r="A150" s="21"/>
      <c r="B150" s="89">
        <v>705</v>
      </c>
      <c r="C150" s="86" t="s">
        <v>339</v>
      </c>
      <c r="D150" s="87" t="s">
        <v>216</v>
      </c>
      <c r="E150" s="47"/>
    </row>
    <row r="151" spans="1:5">
      <c r="A151" s="21"/>
      <c r="B151" s="89">
        <v>700</v>
      </c>
      <c r="C151" s="86" t="s">
        <v>340</v>
      </c>
      <c r="D151" s="87" t="s">
        <v>212</v>
      </c>
      <c r="E151" s="47"/>
    </row>
    <row r="152" spans="1:5">
      <c r="A152" s="21"/>
      <c r="B152" s="89">
        <v>3712</v>
      </c>
      <c r="C152" s="86" t="s">
        <v>341</v>
      </c>
      <c r="D152" s="87" t="s">
        <v>212</v>
      </c>
      <c r="E152" s="47"/>
    </row>
    <row r="153" spans="1:5">
      <c r="A153" s="21"/>
      <c r="B153" s="89">
        <v>1153</v>
      </c>
      <c r="C153" s="86" t="s">
        <v>342</v>
      </c>
      <c r="D153" s="87" t="s">
        <v>212</v>
      </c>
      <c r="E153" s="47"/>
    </row>
    <row r="154" spans="1:5">
      <c r="A154" s="21"/>
      <c r="B154" s="89">
        <v>5950</v>
      </c>
      <c r="C154" s="86" t="s">
        <v>343</v>
      </c>
      <c r="D154" s="87" t="s">
        <v>337</v>
      </c>
      <c r="E154" s="47"/>
    </row>
    <row r="155" spans="1:5" ht="24">
      <c r="A155" s="21"/>
      <c r="B155" s="89">
        <v>1226</v>
      </c>
      <c r="C155" s="86" t="s">
        <v>344</v>
      </c>
      <c r="D155" s="87" t="s">
        <v>212</v>
      </c>
      <c r="E155" s="47"/>
    </row>
    <row r="156" spans="1:5">
      <c r="A156" s="21"/>
      <c r="B156" s="89">
        <v>3210</v>
      </c>
      <c r="C156" s="86" t="s">
        <v>345</v>
      </c>
      <c r="D156" s="87" t="s">
        <v>212</v>
      </c>
      <c r="E156" s="47"/>
    </row>
    <row r="157" spans="1:5">
      <c r="A157" s="21"/>
      <c r="B157" s="89">
        <v>5982</v>
      </c>
      <c r="C157" s="86" t="s">
        <v>346</v>
      </c>
      <c r="D157" s="87" t="s">
        <v>337</v>
      </c>
      <c r="E157" s="47"/>
    </row>
    <row r="158" spans="1:5">
      <c r="A158" s="21"/>
      <c r="B158" s="89">
        <v>3160</v>
      </c>
      <c r="C158" s="86" t="s">
        <v>347</v>
      </c>
      <c r="D158" s="87" t="s">
        <v>212</v>
      </c>
      <c r="E158" s="47"/>
    </row>
    <row r="159" spans="1:5">
      <c r="A159" s="21"/>
      <c r="B159" s="89">
        <v>3160</v>
      </c>
      <c r="C159" s="86" t="s">
        <v>347</v>
      </c>
      <c r="D159" s="87" t="s">
        <v>214</v>
      </c>
      <c r="E159" s="47"/>
    </row>
    <row r="160" spans="1:5">
      <c r="A160" s="21"/>
      <c r="B160" s="89">
        <v>5075</v>
      </c>
      <c r="C160" s="86" t="s">
        <v>348</v>
      </c>
      <c r="D160" s="87" t="s">
        <v>218</v>
      </c>
      <c r="E160" s="47"/>
    </row>
    <row r="161" spans="1:5">
      <c r="A161" s="21"/>
      <c r="B161" s="89">
        <v>1500</v>
      </c>
      <c r="C161" s="86" t="s">
        <v>349</v>
      </c>
      <c r="D161" s="87" t="s">
        <v>216</v>
      </c>
      <c r="E161" s="47"/>
    </row>
    <row r="162" spans="1:5">
      <c r="A162" s="21"/>
      <c r="B162" s="89">
        <v>8050</v>
      </c>
      <c r="C162" s="86" t="s">
        <v>350</v>
      </c>
      <c r="D162" s="87" t="s">
        <v>224</v>
      </c>
      <c r="E162" s="47"/>
    </row>
    <row r="163" spans="1:5">
      <c r="A163" s="21"/>
      <c r="B163" s="89">
        <v>8000</v>
      </c>
      <c r="C163" s="86" t="s">
        <v>351</v>
      </c>
      <c r="D163" s="87" t="s">
        <v>224</v>
      </c>
      <c r="E163" s="47"/>
    </row>
    <row r="164" spans="1:5">
      <c r="A164" s="21"/>
      <c r="B164" s="89">
        <v>5951</v>
      </c>
      <c r="C164" s="86" t="s">
        <v>352</v>
      </c>
      <c r="D164" s="87" t="s">
        <v>337</v>
      </c>
      <c r="E164" s="47"/>
    </row>
    <row r="165" spans="1:5">
      <c r="A165" s="21"/>
      <c r="B165" s="89">
        <v>9465</v>
      </c>
      <c r="C165" s="86" t="s">
        <v>353</v>
      </c>
      <c r="D165" s="87" t="s">
        <v>269</v>
      </c>
      <c r="E165" s="47"/>
    </row>
    <row r="166" spans="1:5">
      <c r="A166" s="21"/>
      <c r="B166" s="89">
        <v>9470</v>
      </c>
      <c r="C166" s="86" t="s">
        <v>354</v>
      </c>
      <c r="D166" s="87" t="s">
        <v>269</v>
      </c>
      <c r="E166" s="47"/>
    </row>
    <row r="167" spans="1:5">
      <c r="A167" s="21"/>
      <c r="B167" s="89">
        <v>9425</v>
      </c>
      <c r="C167" s="86" t="s">
        <v>355</v>
      </c>
      <c r="D167" s="87" t="s">
        <v>269</v>
      </c>
      <c r="E167" s="47"/>
    </row>
    <row r="168" spans="1:5">
      <c r="A168" s="21"/>
      <c r="B168" s="89">
        <v>7585</v>
      </c>
      <c r="C168" s="86" t="s">
        <v>356</v>
      </c>
      <c r="D168" s="87" t="s">
        <v>212</v>
      </c>
      <c r="E168" s="47"/>
    </row>
    <row r="169" spans="1:5">
      <c r="A169" s="21"/>
      <c r="B169" s="89">
        <v>2964</v>
      </c>
      <c r="C169" s="86" t="s">
        <v>357</v>
      </c>
      <c r="D169" s="87" t="s">
        <v>212</v>
      </c>
      <c r="E169" s="47"/>
    </row>
    <row r="170" spans="1:5">
      <c r="A170" s="21"/>
      <c r="B170" s="89">
        <v>603</v>
      </c>
      <c r="C170" s="86" t="s">
        <v>358</v>
      </c>
      <c r="D170" s="87" t="s">
        <v>212</v>
      </c>
      <c r="E170" s="47"/>
    </row>
    <row r="171" spans="1:5">
      <c r="A171" s="21"/>
      <c r="B171" s="89">
        <v>2730</v>
      </c>
      <c r="C171" s="86" t="s">
        <v>359</v>
      </c>
      <c r="D171" s="87" t="s">
        <v>212</v>
      </c>
      <c r="E171" s="47"/>
    </row>
    <row r="172" spans="1:5">
      <c r="A172" s="21"/>
      <c r="B172" s="89">
        <v>2730</v>
      </c>
      <c r="C172" s="86" t="s">
        <v>359</v>
      </c>
      <c r="D172" s="87" t="s">
        <v>214</v>
      </c>
      <c r="E172" s="47"/>
    </row>
    <row r="173" spans="1:5">
      <c r="A173" s="21"/>
      <c r="B173" s="89">
        <v>2730</v>
      </c>
      <c r="C173" s="86" t="s">
        <v>359</v>
      </c>
      <c r="D173" s="87" t="s">
        <v>216</v>
      </c>
      <c r="E173" s="47"/>
    </row>
    <row r="174" spans="1:5">
      <c r="A174" s="21"/>
      <c r="B174" s="89">
        <v>552</v>
      </c>
      <c r="C174" s="86" t="s">
        <v>360</v>
      </c>
      <c r="D174" s="87" t="s">
        <v>212</v>
      </c>
      <c r="E174" s="47"/>
    </row>
    <row r="175" spans="1:5">
      <c r="A175" s="21"/>
      <c r="B175" s="89">
        <v>4140</v>
      </c>
      <c r="C175" s="86" t="s">
        <v>361</v>
      </c>
      <c r="D175" s="87" t="s">
        <v>212</v>
      </c>
      <c r="E175" s="47"/>
    </row>
    <row r="176" spans="1:5">
      <c r="A176" s="21"/>
      <c r="B176" s="89">
        <v>4135</v>
      </c>
      <c r="C176" s="86" t="s">
        <v>362</v>
      </c>
      <c r="D176" s="87" t="s">
        <v>212</v>
      </c>
      <c r="E176" s="47"/>
    </row>
    <row r="177" spans="1:5">
      <c r="A177" s="21"/>
      <c r="B177" s="89">
        <v>1991</v>
      </c>
      <c r="C177" s="86" t="s">
        <v>363</v>
      </c>
      <c r="D177" s="87" t="s">
        <v>212</v>
      </c>
      <c r="E177" s="47"/>
    </row>
    <row r="178" spans="1:5">
      <c r="A178" s="21"/>
      <c r="B178" s="89">
        <v>1810</v>
      </c>
      <c r="C178" s="86" t="s">
        <v>364</v>
      </c>
      <c r="D178" s="87" t="s">
        <v>212</v>
      </c>
      <c r="E178" s="47"/>
    </row>
    <row r="179" spans="1:5">
      <c r="A179" s="21"/>
      <c r="B179" s="89">
        <v>1996</v>
      </c>
      <c r="C179" s="86" t="s">
        <v>365</v>
      </c>
      <c r="D179" s="87" t="s">
        <v>212</v>
      </c>
      <c r="E179" s="47"/>
    </row>
    <row r="180" spans="1:5">
      <c r="A180" s="21"/>
      <c r="B180" s="89">
        <v>2029</v>
      </c>
      <c r="C180" s="86" t="s">
        <v>366</v>
      </c>
      <c r="D180" s="87" t="s">
        <v>212</v>
      </c>
      <c r="E180" s="47"/>
    </row>
    <row r="181" spans="1:5">
      <c r="A181" s="21"/>
      <c r="B181" s="89">
        <v>2726</v>
      </c>
      <c r="C181" s="86" t="s">
        <v>367</v>
      </c>
      <c r="D181" s="87" t="s">
        <v>212</v>
      </c>
      <c r="E181" s="47"/>
    </row>
    <row r="182" spans="1:5">
      <c r="A182" s="21"/>
      <c r="B182" s="89">
        <v>7820</v>
      </c>
      <c r="C182" s="86" t="s">
        <v>368</v>
      </c>
      <c r="D182" s="87" t="s">
        <v>212</v>
      </c>
      <c r="E182" s="47"/>
    </row>
    <row r="183" spans="1:5">
      <c r="A183" s="21"/>
      <c r="B183" s="89">
        <v>7821</v>
      </c>
      <c r="C183" s="86" t="s">
        <v>369</v>
      </c>
      <c r="D183" s="87" t="s">
        <v>212</v>
      </c>
      <c r="E183" s="47"/>
    </row>
    <row r="184" spans="1:5">
      <c r="A184" s="21"/>
      <c r="B184" s="89">
        <v>1812</v>
      </c>
      <c r="C184" s="86" t="s">
        <v>370</v>
      </c>
      <c r="D184" s="87" t="s">
        <v>212</v>
      </c>
      <c r="E184" s="47"/>
    </row>
    <row r="185" spans="1:5" ht="24">
      <c r="A185" s="21"/>
      <c r="B185" s="89">
        <v>2060</v>
      </c>
      <c r="C185" s="86" t="s">
        <v>371</v>
      </c>
      <c r="D185" s="87" t="s">
        <v>212</v>
      </c>
      <c r="E185" s="47"/>
    </row>
    <row r="186" spans="1:5">
      <c r="A186" s="21"/>
      <c r="B186" s="89">
        <v>2012</v>
      </c>
      <c r="C186" s="86" t="s">
        <v>372</v>
      </c>
      <c r="D186" s="87" t="s">
        <v>212</v>
      </c>
      <c r="E186" s="47"/>
    </row>
    <row r="187" spans="1:5">
      <c r="A187" s="21"/>
      <c r="B187" s="89">
        <v>8140</v>
      </c>
      <c r="C187" s="86" t="s">
        <v>373</v>
      </c>
      <c r="D187" s="87" t="s">
        <v>224</v>
      </c>
      <c r="E187" s="47"/>
    </row>
    <row r="188" spans="1:5">
      <c r="A188" s="21"/>
      <c r="B188" s="89">
        <v>2037</v>
      </c>
      <c r="C188" s="86" t="s">
        <v>374</v>
      </c>
      <c r="D188" s="87" t="s">
        <v>212</v>
      </c>
      <c r="E188" s="47"/>
    </row>
    <row r="189" spans="1:5">
      <c r="A189" s="21"/>
      <c r="B189" s="89">
        <v>51</v>
      </c>
      <c r="C189" s="86" t="s">
        <v>375</v>
      </c>
      <c r="D189" s="87" t="s">
        <v>216</v>
      </c>
      <c r="E189" s="47"/>
    </row>
    <row r="190" spans="1:5">
      <c r="A190" s="21"/>
      <c r="B190" s="89">
        <v>706</v>
      </c>
      <c r="C190" s="86" t="s">
        <v>376</v>
      </c>
      <c r="D190" s="87" t="s">
        <v>216</v>
      </c>
      <c r="E190" s="47"/>
    </row>
    <row r="191" spans="1:5">
      <c r="A191" s="21"/>
      <c r="B191" s="89">
        <v>209</v>
      </c>
      <c r="C191" s="86" t="s">
        <v>377</v>
      </c>
      <c r="D191" s="87" t="s">
        <v>212</v>
      </c>
      <c r="E191" s="47"/>
    </row>
    <row r="192" spans="1:5">
      <c r="A192" s="21"/>
      <c r="B192" s="89">
        <v>2887</v>
      </c>
      <c r="C192" s="86" t="s">
        <v>378</v>
      </c>
      <c r="D192" s="87" t="s">
        <v>224</v>
      </c>
      <c r="E192" s="47"/>
    </row>
    <row r="193" spans="1:5">
      <c r="A193" s="21"/>
      <c r="B193" s="89">
        <v>4155</v>
      </c>
      <c r="C193" s="86" t="s">
        <v>379</v>
      </c>
      <c r="D193" s="87" t="s">
        <v>214</v>
      </c>
      <c r="E193" s="47"/>
    </row>
    <row r="194" spans="1:5">
      <c r="A194" s="21"/>
      <c r="B194" s="89">
        <v>6605</v>
      </c>
      <c r="C194" s="86" t="s">
        <v>380</v>
      </c>
      <c r="D194" s="87" t="s">
        <v>212</v>
      </c>
      <c r="E194" s="47"/>
    </row>
    <row r="195" spans="1:5">
      <c r="A195" s="21"/>
      <c r="B195" s="88" t="s">
        <v>208</v>
      </c>
      <c r="C195" s="84" t="s">
        <v>209</v>
      </c>
      <c r="D195" s="83" t="s">
        <v>210</v>
      </c>
      <c r="E195" s="47"/>
    </row>
    <row r="196" spans="1:5">
      <c r="A196" s="21"/>
      <c r="B196" s="89">
        <v>6600</v>
      </c>
      <c r="C196" s="86" t="s">
        <v>381</v>
      </c>
      <c r="D196" s="87" t="s">
        <v>212</v>
      </c>
      <c r="E196" s="47"/>
    </row>
    <row r="197" spans="1:5">
      <c r="A197" s="21"/>
      <c r="B197" s="89">
        <v>6700</v>
      </c>
      <c r="C197" s="86" t="s">
        <v>382</v>
      </c>
      <c r="D197" s="87" t="s">
        <v>212</v>
      </c>
      <c r="E197" s="47"/>
    </row>
    <row r="198" spans="1:5">
      <c r="A198" s="21"/>
      <c r="B198" s="89">
        <v>4199</v>
      </c>
      <c r="C198" s="86" t="s">
        <v>383</v>
      </c>
      <c r="D198" s="87" t="s">
        <v>212</v>
      </c>
      <c r="E198" s="47"/>
    </row>
    <row r="199" spans="1:5">
      <c r="A199" s="21"/>
      <c r="B199" s="89">
        <v>3600</v>
      </c>
      <c r="C199" s="86" t="s">
        <v>384</v>
      </c>
      <c r="D199" s="87" t="s">
        <v>212</v>
      </c>
      <c r="E199" s="47"/>
    </row>
    <row r="200" spans="1:5">
      <c r="A200" s="21"/>
      <c r="B200" s="89">
        <v>3500</v>
      </c>
      <c r="C200" s="86" t="s">
        <v>385</v>
      </c>
      <c r="D200" s="87" t="s">
        <v>212</v>
      </c>
      <c r="E200" s="47"/>
    </row>
    <row r="201" spans="1:5">
      <c r="A201" s="21"/>
      <c r="B201" s="89">
        <v>8530</v>
      </c>
      <c r="C201" s="86" t="s">
        <v>386</v>
      </c>
      <c r="D201" s="87" t="s">
        <v>218</v>
      </c>
      <c r="E201" s="47"/>
    </row>
    <row r="202" spans="1:5">
      <c r="A202" s="21"/>
      <c r="B202" s="89">
        <v>4027</v>
      </c>
      <c r="C202" s="86" t="s">
        <v>387</v>
      </c>
      <c r="D202" s="87" t="s">
        <v>212</v>
      </c>
      <c r="E202" s="47"/>
    </row>
    <row r="203" spans="1:5">
      <c r="A203" s="21"/>
      <c r="B203" s="89">
        <v>3942</v>
      </c>
      <c r="C203" s="86" t="s">
        <v>388</v>
      </c>
      <c r="D203" s="87" t="s">
        <v>212</v>
      </c>
      <c r="E203" s="47"/>
    </row>
    <row r="204" spans="1:5">
      <c r="A204" s="21"/>
      <c r="B204" s="89">
        <v>6255</v>
      </c>
      <c r="C204" s="86" t="s">
        <v>389</v>
      </c>
      <c r="D204" s="87" t="s">
        <v>212</v>
      </c>
      <c r="E204" s="47"/>
    </row>
    <row r="205" spans="1:5">
      <c r="A205" s="21"/>
      <c r="B205" s="89">
        <v>399</v>
      </c>
      <c r="C205" s="86" t="s">
        <v>390</v>
      </c>
      <c r="D205" s="87" t="s">
        <v>212</v>
      </c>
      <c r="E205" s="47"/>
    </row>
    <row r="206" spans="1:5">
      <c r="A206" s="21"/>
      <c r="B206" s="89">
        <v>6050</v>
      </c>
      <c r="C206" s="86" t="s">
        <v>391</v>
      </c>
      <c r="D206" s="87" t="s">
        <v>212</v>
      </c>
      <c r="E206" s="47"/>
    </row>
    <row r="207" spans="1:5">
      <c r="A207" s="21"/>
      <c r="B207" s="89">
        <v>6050</v>
      </c>
      <c r="C207" s="86" t="s">
        <v>391</v>
      </c>
      <c r="D207" s="87" t="s">
        <v>214</v>
      </c>
      <c r="E207" s="47"/>
    </row>
    <row r="208" spans="1:5">
      <c r="A208" s="21"/>
      <c r="B208" s="89">
        <v>4985</v>
      </c>
      <c r="C208" s="86" t="s">
        <v>392</v>
      </c>
      <c r="D208" s="87" t="s">
        <v>212</v>
      </c>
      <c r="E208" s="47"/>
    </row>
    <row r="209" spans="1:5">
      <c r="A209" s="21"/>
      <c r="B209" s="89">
        <v>4377</v>
      </c>
      <c r="C209" s="86" t="s">
        <v>393</v>
      </c>
      <c r="D209" s="87" t="s">
        <v>212</v>
      </c>
      <c r="E209" s="47"/>
    </row>
    <row r="210" spans="1:5">
      <c r="A210" s="21"/>
      <c r="B210" s="89">
        <v>3201</v>
      </c>
      <c r="C210" s="86" t="s">
        <v>394</v>
      </c>
      <c r="D210" s="87" t="s">
        <v>212</v>
      </c>
      <c r="E210" s="47"/>
    </row>
    <row r="211" spans="1:5">
      <c r="A211" s="21"/>
      <c r="B211" s="89">
        <v>3301</v>
      </c>
      <c r="C211" s="86" t="s">
        <v>395</v>
      </c>
      <c r="D211" s="87" t="s">
        <v>212</v>
      </c>
      <c r="E211" s="47"/>
    </row>
    <row r="212" spans="1:5">
      <c r="A212" s="21"/>
      <c r="B212" s="89">
        <v>270</v>
      </c>
      <c r="C212" s="86" t="s">
        <v>396</v>
      </c>
      <c r="D212" s="87" t="s">
        <v>212</v>
      </c>
      <c r="E212" s="47"/>
    </row>
    <row r="213" spans="1:5" ht="24">
      <c r="A213" s="21"/>
      <c r="B213" s="89">
        <v>1224</v>
      </c>
      <c r="C213" s="86" t="s">
        <v>397</v>
      </c>
      <c r="D213" s="87" t="s">
        <v>212</v>
      </c>
      <c r="E213" s="47"/>
    </row>
    <row r="214" spans="1:5" ht="24">
      <c r="A214" s="21"/>
      <c r="B214" s="89">
        <v>1222</v>
      </c>
      <c r="C214" s="90" t="s">
        <v>398</v>
      </c>
      <c r="D214" s="87" t="s">
        <v>212</v>
      </c>
      <c r="E214" s="47"/>
    </row>
    <row r="215" spans="1:5" ht="24">
      <c r="A215" s="21"/>
      <c r="B215" s="89">
        <v>1218</v>
      </c>
      <c r="C215" s="86" t="s">
        <v>399</v>
      </c>
      <c r="D215" s="87" t="s">
        <v>212</v>
      </c>
      <c r="E215" s="47"/>
    </row>
    <row r="216" spans="1:5">
      <c r="A216" s="21"/>
      <c r="B216" s="89">
        <v>5961</v>
      </c>
      <c r="C216" s="86" t="s">
        <v>400</v>
      </c>
      <c r="D216" s="87" t="s">
        <v>337</v>
      </c>
      <c r="E216" s="47"/>
    </row>
    <row r="217" spans="1:5">
      <c r="A217" s="21"/>
      <c r="B217" s="89">
        <v>217</v>
      </c>
      <c r="C217" s="86" t="s">
        <v>401</v>
      </c>
      <c r="D217" s="87" t="s">
        <v>216</v>
      </c>
      <c r="E217" s="47"/>
    </row>
    <row r="218" spans="1:5">
      <c r="A218" s="21"/>
      <c r="B218" s="89">
        <v>218</v>
      </c>
      <c r="C218" s="86" t="s">
        <v>402</v>
      </c>
      <c r="D218" s="87" t="s">
        <v>216</v>
      </c>
      <c r="E218" s="47"/>
    </row>
    <row r="219" spans="1:5">
      <c r="A219" s="21"/>
      <c r="B219" s="89">
        <v>7800</v>
      </c>
      <c r="C219" s="86" t="s">
        <v>403</v>
      </c>
      <c r="D219" s="87" t="s">
        <v>212</v>
      </c>
      <c r="E219" s="47"/>
    </row>
    <row r="220" spans="1:5">
      <c r="A220" s="21"/>
      <c r="B220" s="89">
        <v>4160</v>
      </c>
      <c r="C220" s="86" t="s">
        <v>404</v>
      </c>
      <c r="D220" s="87" t="s">
        <v>212</v>
      </c>
      <c r="E220" s="47"/>
    </row>
    <row r="221" spans="1:5">
      <c r="A221" s="21"/>
      <c r="B221" s="89">
        <v>8125</v>
      </c>
      <c r="C221" s="86" t="s">
        <v>405</v>
      </c>
      <c r="D221" s="87" t="s">
        <v>224</v>
      </c>
      <c r="E221" s="47"/>
    </row>
    <row r="222" spans="1:5">
      <c r="A222" s="21"/>
      <c r="B222" s="89">
        <v>5960</v>
      </c>
      <c r="C222" s="86" t="s">
        <v>406</v>
      </c>
      <c r="D222" s="87" t="s">
        <v>337</v>
      </c>
      <c r="E222" s="47"/>
    </row>
    <row r="223" spans="1:5">
      <c r="A223" s="21"/>
      <c r="B223" s="89">
        <v>4165</v>
      </c>
      <c r="C223" s="86" t="s">
        <v>407</v>
      </c>
      <c r="D223" s="87" t="s">
        <v>212</v>
      </c>
      <c r="E223" s="47"/>
    </row>
    <row r="224" spans="1:5">
      <c r="A224" s="21"/>
      <c r="B224" s="89">
        <v>710</v>
      </c>
      <c r="C224" s="86" t="s">
        <v>408</v>
      </c>
      <c r="D224" s="87" t="s">
        <v>216</v>
      </c>
      <c r="E224" s="47"/>
    </row>
    <row r="225" spans="1:5">
      <c r="A225" s="21"/>
      <c r="B225" s="89">
        <v>55</v>
      </c>
      <c r="C225" s="86" t="s">
        <v>409</v>
      </c>
      <c r="D225" s="87" t="s">
        <v>216</v>
      </c>
      <c r="E225" s="47"/>
    </row>
    <row r="226" spans="1:5">
      <c r="A226" s="21"/>
      <c r="B226" s="89">
        <v>390</v>
      </c>
      <c r="C226" s="86" t="s">
        <v>410</v>
      </c>
      <c r="D226" s="87" t="s">
        <v>212</v>
      </c>
      <c r="E226" s="47"/>
    </row>
    <row r="227" spans="1:5">
      <c r="A227" s="21"/>
      <c r="B227" s="89">
        <v>6292</v>
      </c>
      <c r="C227" s="86" t="s">
        <v>411</v>
      </c>
      <c r="D227" s="87" t="s">
        <v>212</v>
      </c>
      <c r="E227" s="47"/>
    </row>
    <row r="228" spans="1:5">
      <c r="A228" s="21"/>
      <c r="B228" s="89">
        <v>6196</v>
      </c>
      <c r="C228" s="86" t="s">
        <v>412</v>
      </c>
      <c r="D228" s="87" t="s">
        <v>212</v>
      </c>
      <c r="E228" s="47"/>
    </row>
    <row r="229" spans="1:5" ht="24">
      <c r="A229" s="21"/>
      <c r="B229" s="89">
        <v>748</v>
      </c>
      <c r="C229" s="86" t="s">
        <v>413</v>
      </c>
      <c r="D229" s="87" t="s">
        <v>212</v>
      </c>
      <c r="E229" s="47"/>
    </row>
    <row r="230" spans="1:5" ht="24">
      <c r="A230" s="21"/>
      <c r="B230" s="89">
        <v>179</v>
      </c>
      <c r="C230" s="86" t="s">
        <v>414</v>
      </c>
      <c r="D230" s="87" t="s">
        <v>212</v>
      </c>
      <c r="E230" s="47"/>
    </row>
    <row r="231" spans="1:5">
      <c r="A231" s="21"/>
      <c r="B231" s="89">
        <v>1360</v>
      </c>
      <c r="C231" s="86" t="s">
        <v>415</v>
      </c>
      <c r="D231" s="87" t="s">
        <v>212</v>
      </c>
      <c r="E231" s="47"/>
    </row>
    <row r="232" spans="1:5">
      <c r="A232" s="21"/>
      <c r="B232" s="89">
        <v>1305</v>
      </c>
      <c r="C232" s="86" t="s">
        <v>416</v>
      </c>
      <c r="D232" s="87" t="s">
        <v>212</v>
      </c>
      <c r="E232" s="47"/>
    </row>
    <row r="233" spans="1:5">
      <c r="A233" s="21"/>
      <c r="B233" s="89">
        <v>2102</v>
      </c>
      <c r="C233" s="86" t="s">
        <v>417</v>
      </c>
      <c r="D233" s="87" t="s">
        <v>212</v>
      </c>
      <c r="E233" s="47"/>
    </row>
    <row r="234" spans="1:5">
      <c r="A234" s="21"/>
      <c r="B234" s="89">
        <v>1580</v>
      </c>
      <c r="C234" s="86" t="s">
        <v>418</v>
      </c>
      <c r="D234" s="87" t="s">
        <v>253</v>
      </c>
      <c r="E234" s="47"/>
    </row>
    <row r="235" spans="1:5">
      <c r="A235" s="21"/>
      <c r="B235" s="89">
        <v>3881</v>
      </c>
      <c r="C235" s="86" t="s">
        <v>419</v>
      </c>
      <c r="D235" s="87" t="s">
        <v>212</v>
      </c>
      <c r="E235" s="47"/>
    </row>
    <row r="236" spans="1:5">
      <c r="A236" s="21"/>
      <c r="B236" s="89">
        <v>3741</v>
      </c>
      <c r="C236" s="86" t="s">
        <v>420</v>
      </c>
      <c r="D236" s="87" t="s">
        <v>212</v>
      </c>
      <c r="E236" s="47"/>
    </row>
    <row r="237" spans="1:5">
      <c r="A237" s="21"/>
      <c r="B237" s="89">
        <v>3624</v>
      </c>
      <c r="C237" s="86" t="s">
        <v>421</v>
      </c>
      <c r="D237" s="87" t="s">
        <v>212</v>
      </c>
      <c r="E237" s="47"/>
    </row>
    <row r="238" spans="1:5">
      <c r="A238" s="21"/>
      <c r="B238" s="89">
        <v>3432</v>
      </c>
      <c r="C238" s="86" t="s">
        <v>422</v>
      </c>
      <c r="D238" s="87" t="s">
        <v>212</v>
      </c>
      <c r="E238" s="47"/>
    </row>
    <row r="239" spans="1:5">
      <c r="A239" s="21"/>
      <c r="B239" s="89">
        <v>3975</v>
      </c>
      <c r="C239" s="86" t="s">
        <v>423</v>
      </c>
      <c r="D239" s="87" t="s">
        <v>212</v>
      </c>
      <c r="E239" s="47"/>
    </row>
    <row r="240" spans="1:5">
      <c r="A240" s="21"/>
      <c r="B240" s="89">
        <v>8317</v>
      </c>
      <c r="C240" s="86" t="s">
        <v>424</v>
      </c>
      <c r="D240" s="87" t="s">
        <v>269</v>
      </c>
      <c r="E240" s="47"/>
    </row>
    <row r="241" spans="1:5">
      <c r="A241" s="21"/>
      <c r="B241" s="89">
        <v>7985</v>
      </c>
      <c r="C241" s="86" t="s">
        <v>425</v>
      </c>
      <c r="D241" s="87" t="s">
        <v>212</v>
      </c>
      <c r="E241" s="47"/>
    </row>
    <row r="242" spans="1:5">
      <c r="A242" s="21"/>
      <c r="B242" s="89">
        <v>8320</v>
      </c>
      <c r="C242" s="86" t="s">
        <v>426</v>
      </c>
      <c r="D242" s="87" t="s">
        <v>212</v>
      </c>
      <c r="E242" s="47"/>
    </row>
    <row r="243" spans="1:5">
      <c r="A243" s="21"/>
      <c r="B243" s="89">
        <v>8315</v>
      </c>
      <c r="C243" s="86" t="s">
        <v>427</v>
      </c>
      <c r="D243" s="87" t="s">
        <v>224</v>
      </c>
      <c r="E243" s="47"/>
    </row>
    <row r="244" spans="1:5">
      <c r="A244" s="21"/>
      <c r="B244" s="89">
        <v>6540</v>
      </c>
      <c r="C244" s="86" t="s">
        <v>428</v>
      </c>
      <c r="D244" s="87" t="s">
        <v>212</v>
      </c>
      <c r="E244" s="47"/>
    </row>
    <row r="245" spans="1:5">
      <c r="A245" s="21"/>
      <c r="B245" s="89">
        <v>6541</v>
      </c>
      <c r="C245" s="86" t="s">
        <v>429</v>
      </c>
      <c r="D245" s="87" t="s">
        <v>212</v>
      </c>
      <c r="E245" s="47"/>
    </row>
    <row r="246" spans="1:5">
      <c r="A246" s="21"/>
      <c r="B246" s="89">
        <v>6655</v>
      </c>
      <c r="C246" s="86" t="s">
        <v>430</v>
      </c>
      <c r="D246" s="87" t="s">
        <v>212</v>
      </c>
      <c r="E246" s="47"/>
    </row>
    <row r="247" spans="1:5">
      <c r="A247" s="21"/>
      <c r="B247" s="89">
        <v>9485</v>
      </c>
      <c r="C247" s="86" t="s">
        <v>431</v>
      </c>
      <c r="D247" s="87" t="s">
        <v>269</v>
      </c>
      <c r="E247" s="47"/>
    </row>
    <row r="248" spans="1:5">
      <c r="A248" s="21"/>
      <c r="B248" s="89">
        <v>9486</v>
      </c>
      <c r="C248" s="86" t="s">
        <v>432</v>
      </c>
      <c r="D248" s="87" t="s">
        <v>269</v>
      </c>
      <c r="E248" s="47"/>
    </row>
    <row r="249" spans="1:5" ht="24">
      <c r="A249" s="21"/>
      <c r="B249" s="89">
        <v>1223</v>
      </c>
      <c r="C249" s="90" t="s">
        <v>433</v>
      </c>
      <c r="D249" s="87" t="s">
        <v>212</v>
      </c>
      <c r="E249" s="47"/>
    </row>
    <row r="250" spans="1:5">
      <c r="A250" s="21"/>
      <c r="B250" s="89">
        <v>1270</v>
      </c>
      <c r="C250" s="86" t="s">
        <v>434</v>
      </c>
      <c r="D250" s="87" t="s">
        <v>212</v>
      </c>
      <c r="E250" s="47"/>
    </row>
    <row r="251" spans="1:5">
      <c r="A251" s="21"/>
      <c r="B251" s="89">
        <v>2977</v>
      </c>
      <c r="C251" s="86" t="s">
        <v>435</v>
      </c>
      <c r="D251" s="87" t="s">
        <v>214</v>
      </c>
      <c r="E251" s="47"/>
    </row>
    <row r="252" spans="1:5">
      <c r="A252" s="21"/>
      <c r="B252" s="89">
        <v>2975</v>
      </c>
      <c r="C252" s="86" t="s">
        <v>436</v>
      </c>
      <c r="D252" s="87" t="s">
        <v>212</v>
      </c>
      <c r="E252" s="47"/>
    </row>
    <row r="253" spans="1:5">
      <c r="A253" s="21"/>
      <c r="B253" s="89">
        <v>2975</v>
      </c>
      <c r="C253" s="86" t="s">
        <v>436</v>
      </c>
      <c r="D253" s="87" t="s">
        <v>213</v>
      </c>
      <c r="E253" s="47"/>
    </row>
    <row r="254" spans="1:5">
      <c r="A254" s="21"/>
      <c r="B254" s="88" t="s">
        <v>208</v>
      </c>
      <c r="C254" s="84" t="s">
        <v>209</v>
      </c>
      <c r="D254" s="83" t="s">
        <v>210</v>
      </c>
      <c r="E254" s="47"/>
    </row>
    <row r="255" spans="1:5">
      <c r="A255" s="21"/>
      <c r="B255" s="89">
        <v>2975</v>
      </c>
      <c r="C255" s="86" t="s">
        <v>436</v>
      </c>
      <c r="D255" s="87" t="s">
        <v>214</v>
      </c>
      <c r="E255" s="47"/>
    </row>
    <row r="256" spans="1:5">
      <c r="A256" s="21"/>
      <c r="B256" s="89">
        <v>2975</v>
      </c>
      <c r="C256" s="86" t="s">
        <v>436</v>
      </c>
      <c r="D256" s="87" t="s">
        <v>216</v>
      </c>
      <c r="E256" s="47"/>
    </row>
    <row r="257" spans="1:5">
      <c r="A257" s="21"/>
      <c r="B257" s="89">
        <v>8120</v>
      </c>
      <c r="C257" s="86" t="s">
        <v>437</v>
      </c>
      <c r="D257" s="87" t="s">
        <v>224</v>
      </c>
      <c r="E257" s="47"/>
    </row>
    <row r="258" spans="1:5">
      <c r="A258" s="21"/>
      <c r="B258" s="89">
        <v>7790</v>
      </c>
      <c r="C258" s="86" t="s">
        <v>438</v>
      </c>
      <c r="D258" s="87" t="s">
        <v>212</v>
      </c>
      <c r="E258" s="47"/>
    </row>
    <row r="259" spans="1:5">
      <c r="A259" s="21"/>
      <c r="B259" s="89">
        <v>2075</v>
      </c>
      <c r="C259" s="86" t="s">
        <v>439</v>
      </c>
      <c r="D259" s="87" t="s">
        <v>212</v>
      </c>
      <c r="E259" s="47"/>
    </row>
    <row r="260" spans="1:5">
      <c r="A260" s="21"/>
      <c r="B260" s="89">
        <v>1315</v>
      </c>
      <c r="C260" s="86" t="s">
        <v>440</v>
      </c>
      <c r="D260" s="87" t="s">
        <v>212</v>
      </c>
      <c r="E260" s="47"/>
    </row>
    <row r="261" spans="1:5">
      <c r="A261" s="21"/>
      <c r="B261" s="89">
        <v>2077</v>
      </c>
      <c r="C261" s="86" t="s">
        <v>441</v>
      </c>
      <c r="D261" s="87" t="s">
        <v>212</v>
      </c>
      <c r="E261" s="47"/>
    </row>
    <row r="262" spans="1:5">
      <c r="A262" s="21"/>
      <c r="B262" s="89">
        <v>2080</v>
      </c>
      <c r="C262" s="86" t="s">
        <v>442</v>
      </c>
      <c r="D262" s="87" t="s">
        <v>212</v>
      </c>
      <c r="E262" s="47"/>
    </row>
    <row r="263" spans="1:5">
      <c r="A263" s="21"/>
      <c r="B263" s="89">
        <v>7590</v>
      </c>
      <c r="C263" s="86" t="s">
        <v>443</v>
      </c>
      <c r="D263" s="87" t="s">
        <v>212</v>
      </c>
      <c r="E263" s="47"/>
    </row>
    <row r="264" spans="1:5">
      <c r="A264" s="21"/>
      <c r="B264" s="89">
        <v>3700</v>
      </c>
      <c r="C264" s="86" t="s">
        <v>444</v>
      </c>
      <c r="D264" s="87" t="s">
        <v>212</v>
      </c>
      <c r="E264" s="47"/>
    </row>
    <row r="265" spans="1:5">
      <c r="A265" s="21"/>
      <c r="B265" s="89">
        <v>3800</v>
      </c>
      <c r="C265" s="86" t="s">
        <v>445</v>
      </c>
      <c r="D265" s="87" t="s">
        <v>212</v>
      </c>
      <c r="E265" s="47"/>
    </row>
    <row r="266" spans="1:5">
      <c r="A266" s="21"/>
      <c r="B266" s="89">
        <v>3627</v>
      </c>
      <c r="C266" s="86" t="s">
        <v>446</v>
      </c>
      <c r="D266" s="87" t="s">
        <v>212</v>
      </c>
      <c r="E266" s="47"/>
    </row>
    <row r="267" spans="1:5">
      <c r="A267" s="21"/>
      <c r="B267" s="89">
        <v>3435</v>
      </c>
      <c r="C267" s="86" t="s">
        <v>447</v>
      </c>
      <c r="D267" s="87" t="s">
        <v>212</v>
      </c>
      <c r="E267" s="47"/>
    </row>
    <row r="268" spans="1:5">
      <c r="A268" s="21"/>
      <c r="B268" s="89">
        <v>1540</v>
      </c>
      <c r="C268" s="86" t="s">
        <v>448</v>
      </c>
      <c r="D268" s="87" t="s">
        <v>214</v>
      </c>
      <c r="E268" s="47"/>
    </row>
    <row r="269" spans="1:5">
      <c r="A269" s="21"/>
      <c r="B269" s="89">
        <v>8605</v>
      </c>
      <c r="C269" s="86" t="s">
        <v>449</v>
      </c>
      <c r="D269" s="87" t="s">
        <v>218</v>
      </c>
      <c r="E269" s="47"/>
    </row>
    <row r="270" spans="1:5">
      <c r="A270" s="21"/>
      <c r="B270" s="89">
        <v>508</v>
      </c>
      <c r="C270" s="86" t="s">
        <v>450</v>
      </c>
      <c r="D270" s="87" t="s">
        <v>212</v>
      </c>
      <c r="E270" s="47"/>
    </row>
    <row r="271" spans="1:5">
      <c r="A271" s="21"/>
      <c r="B271" s="89">
        <v>3105</v>
      </c>
      <c r="C271" s="86" t="s">
        <v>451</v>
      </c>
      <c r="D271" s="87" t="s">
        <v>212</v>
      </c>
      <c r="E271" s="47"/>
    </row>
    <row r="272" spans="1:5">
      <c r="A272" s="21"/>
      <c r="B272" s="89">
        <v>3105</v>
      </c>
      <c r="C272" s="86" t="s">
        <v>451</v>
      </c>
      <c r="D272" s="87" t="s">
        <v>216</v>
      </c>
      <c r="E272" s="47"/>
    </row>
    <row r="273" spans="1:5">
      <c r="A273" s="21"/>
      <c r="B273" s="89">
        <v>3125</v>
      </c>
      <c r="C273" s="86" t="s">
        <v>452</v>
      </c>
      <c r="D273" s="87" t="s">
        <v>212</v>
      </c>
      <c r="E273" s="47"/>
    </row>
    <row r="274" spans="1:5">
      <c r="A274" s="21"/>
      <c r="B274" s="89">
        <v>3125</v>
      </c>
      <c r="C274" s="86" t="s">
        <v>452</v>
      </c>
      <c r="D274" s="87" t="s">
        <v>216</v>
      </c>
      <c r="E274" s="47"/>
    </row>
    <row r="275" spans="1:5">
      <c r="A275" s="21"/>
      <c r="B275" s="89">
        <v>554</v>
      </c>
      <c r="C275" s="86" t="s">
        <v>453</v>
      </c>
      <c r="D275" s="87" t="s">
        <v>212</v>
      </c>
      <c r="E275" s="47"/>
    </row>
    <row r="276" spans="1:5">
      <c r="A276" s="21"/>
      <c r="B276" s="89">
        <v>571</v>
      </c>
      <c r="C276" s="86" t="s">
        <v>453</v>
      </c>
      <c r="D276" s="87" t="s">
        <v>212</v>
      </c>
    </row>
    <row r="277" spans="1:5">
      <c r="A277" s="21"/>
      <c r="B277" s="89">
        <v>511</v>
      </c>
      <c r="C277" s="86" t="s">
        <v>454</v>
      </c>
      <c r="D277" s="87" t="s">
        <v>212</v>
      </c>
    </row>
    <row r="278" spans="1:5">
      <c r="A278" s="21"/>
      <c r="B278" s="89">
        <v>509</v>
      </c>
      <c r="C278" s="86" t="s">
        <v>455</v>
      </c>
      <c r="D278" s="87" t="s">
        <v>212</v>
      </c>
    </row>
    <row r="279" spans="1:5">
      <c r="A279" s="21"/>
      <c r="B279" s="89">
        <v>3380</v>
      </c>
      <c r="C279" s="86" t="s">
        <v>456</v>
      </c>
      <c r="D279" s="87" t="s">
        <v>212</v>
      </c>
    </row>
    <row r="280" spans="1:5">
      <c r="A280" s="21"/>
      <c r="B280" s="89">
        <v>3190</v>
      </c>
      <c r="C280" s="86" t="s">
        <v>457</v>
      </c>
      <c r="D280" s="87" t="s">
        <v>212</v>
      </c>
    </row>
    <row r="281" spans="1:5">
      <c r="A281" s="21"/>
      <c r="B281" s="89">
        <v>3974</v>
      </c>
      <c r="C281" s="86" t="s">
        <v>458</v>
      </c>
      <c r="D281" s="87" t="s">
        <v>212</v>
      </c>
    </row>
    <row r="282" spans="1:5">
      <c r="A282" s="21"/>
      <c r="B282" s="89">
        <v>3972</v>
      </c>
      <c r="C282" s="86" t="s">
        <v>459</v>
      </c>
      <c r="D282" s="87" t="s">
        <v>212</v>
      </c>
    </row>
    <row r="283" spans="1:5">
      <c r="A283" s="21"/>
      <c r="B283" s="89">
        <v>2168</v>
      </c>
      <c r="C283" s="86" t="s">
        <v>460</v>
      </c>
      <c r="D283" s="87" t="s">
        <v>212</v>
      </c>
    </row>
    <row r="284" spans="1:5">
      <c r="A284" s="21"/>
      <c r="B284" s="89">
        <v>2124</v>
      </c>
      <c r="C284" s="86" t="s">
        <v>461</v>
      </c>
      <c r="D284" s="87" t="s">
        <v>213</v>
      </c>
    </row>
    <row r="285" spans="1:5">
      <c r="A285" s="21"/>
      <c r="B285" s="89">
        <v>8600</v>
      </c>
      <c r="C285" s="86" t="s">
        <v>462</v>
      </c>
      <c r="D285" s="87" t="s">
        <v>218</v>
      </c>
    </row>
    <row r="286" spans="1:5">
      <c r="A286" s="21"/>
      <c r="B286" s="89">
        <v>2090</v>
      </c>
      <c r="C286" s="86" t="s">
        <v>463</v>
      </c>
      <c r="D286" s="87" t="s">
        <v>212</v>
      </c>
    </row>
    <row r="287" spans="1:5">
      <c r="A287" s="21"/>
      <c r="B287" s="89">
        <v>479</v>
      </c>
      <c r="C287" s="86" t="s">
        <v>464</v>
      </c>
      <c r="D287" s="87" t="s">
        <v>212</v>
      </c>
    </row>
    <row r="288" spans="1:5">
      <c r="A288" s="21"/>
      <c r="B288" s="89">
        <v>4234</v>
      </c>
      <c r="C288" s="86" t="s">
        <v>465</v>
      </c>
      <c r="D288" s="87" t="s">
        <v>212</v>
      </c>
    </row>
    <row r="289" spans="1:4">
      <c r="A289" s="21"/>
      <c r="B289" s="89">
        <v>2877</v>
      </c>
      <c r="C289" s="86" t="s">
        <v>466</v>
      </c>
      <c r="D289" s="87" t="s">
        <v>212</v>
      </c>
    </row>
    <row r="290" spans="1:4">
      <c r="A290" s="21"/>
      <c r="B290" s="89">
        <v>215</v>
      </c>
      <c r="C290" s="86" t="s">
        <v>467</v>
      </c>
      <c r="D290" s="87" t="s">
        <v>212</v>
      </c>
    </row>
    <row r="291" spans="1:4">
      <c r="A291" s="21"/>
      <c r="B291" s="89">
        <v>4201</v>
      </c>
      <c r="C291" s="86" t="s">
        <v>468</v>
      </c>
      <c r="D291" s="87" t="s">
        <v>212</v>
      </c>
    </row>
    <row r="292" spans="1:4">
      <c r="A292" s="21"/>
      <c r="B292" s="89">
        <v>506</v>
      </c>
      <c r="C292" s="86" t="s">
        <v>469</v>
      </c>
      <c r="D292" s="87" t="s">
        <v>212</v>
      </c>
    </row>
    <row r="293" spans="1:4">
      <c r="A293" s="21"/>
      <c r="B293" s="89">
        <v>3394</v>
      </c>
      <c r="C293" s="86" t="s">
        <v>470</v>
      </c>
      <c r="D293" s="87" t="s">
        <v>212</v>
      </c>
    </row>
    <row r="294" spans="1:4">
      <c r="A294" s="21"/>
      <c r="B294" s="89">
        <v>3195</v>
      </c>
      <c r="C294" s="86" t="s">
        <v>471</v>
      </c>
      <c r="D294" s="87" t="s">
        <v>212</v>
      </c>
    </row>
    <row r="295" spans="1:4">
      <c r="A295" s="21"/>
      <c r="B295" s="89">
        <v>4180</v>
      </c>
      <c r="C295" s="86" t="s">
        <v>472</v>
      </c>
      <c r="D295" s="87" t="s">
        <v>212</v>
      </c>
    </row>
    <row r="296" spans="1:4">
      <c r="A296" s="21"/>
      <c r="B296" s="89">
        <v>4202</v>
      </c>
      <c r="C296" s="86" t="s">
        <v>473</v>
      </c>
      <c r="D296" s="87" t="s">
        <v>212</v>
      </c>
    </row>
    <row r="297" spans="1:4">
      <c r="A297" s="21"/>
      <c r="B297" s="89">
        <v>4720</v>
      </c>
      <c r="C297" s="86" t="s">
        <v>474</v>
      </c>
      <c r="D297" s="87" t="s">
        <v>212</v>
      </c>
    </row>
    <row r="298" spans="1:4">
      <c r="A298" s="21"/>
      <c r="B298" s="89">
        <v>4185</v>
      </c>
      <c r="C298" s="86" t="s">
        <v>475</v>
      </c>
      <c r="D298" s="87" t="s">
        <v>212</v>
      </c>
    </row>
    <row r="299" spans="1:4">
      <c r="A299" s="21"/>
      <c r="B299" s="89">
        <v>4190</v>
      </c>
      <c r="C299" s="86" t="s">
        <v>476</v>
      </c>
      <c r="D299" s="87" t="s">
        <v>212</v>
      </c>
    </row>
    <row r="300" spans="1:4">
      <c r="A300" s="21"/>
      <c r="B300" s="89">
        <v>3395</v>
      </c>
      <c r="C300" s="86" t="s">
        <v>477</v>
      </c>
      <c r="D300" s="87" t="s">
        <v>212</v>
      </c>
    </row>
    <row r="301" spans="1:4">
      <c r="A301" s="21"/>
      <c r="B301" s="89">
        <v>3196</v>
      </c>
      <c r="C301" s="86" t="s">
        <v>478</v>
      </c>
      <c r="D301" s="87" t="s">
        <v>212</v>
      </c>
    </row>
    <row r="302" spans="1:4">
      <c r="A302" s="21"/>
      <c r="B302" s="89">
        <v>3176</v>
      </c>
      <c r="C302" s="86" t="s">
        <v>479</v>
      </c>
      <c r="D302" s="87" t="s">
        <v>212</v>
      </c>
    </row>
    <row r="303" spans="1:4">
      <c r="A303" s="21"/>
      <c r="B303" s="89">
        <v>3176</v>
      </c>
      <c r="C303" s="86" t="s">
        <v>479</v>
      </c>
      <c r="D303" s="87" t="s">
        <v>218</v>
      </c>
    </row>
    <row r="304" spans="1:4" ht="24">
      <c r="A304" s="21"/>
      <c r="B304" s="89">
        <v>6678</v>
      </c>
      <c r="C304" s="86" t="s">
        <v>480</v>
      </c>
      <c r="D304" s="87" t="s">
        <v>218</v>
      </c>
    </row>
    <row r="305" spans="1:4">
      <c r="A305" s="21"/>
      <c r="B305" s="89">
        <v>4194</v>
      </c>
      <c r="C305" s="86" t="s">
        <v>481</v>
      </c>
      <c r="D305" s="87" t="s">
        <v>212</v>
      </c>
    </row>
    <row r="306" spans="1:4">
      <c r="A306" s="21"/>
      <c r="B306" s="89">
        <v>4196</v>
      </c>
      <c r="C306" s="86" t="s">
        <v>482</v>
      </c>
      <c r="D306" s="87" t="s">
        <v>212</v>
      </c>
    </row>
    <row r="307" spans="1:4">
      <c r="A307" s="21"/>
      <c r="B307" s="89">
        <v>4030</v>
      </c>
      <c r="C307" s="86" t="s">
        <v>483</v>
      </c>
      <c r="D307" s="87" t="s">
        <v>212</v>
      </c>
    </row>
    <row r="308" spans="1:4">
      <c r="A308" s="21"/>
      <c r="B308" s="89">
        <v>3945</v>
      </c>
      <c r="C308" s="86" t="s">
        <v>484</v>
      </c>
      <c r="D308" s="87" t="s">
        <v>212</v>
      </c>
    </row>
    <row r="309" spans="1:4">
      <c r="A309" s="21"/>
      <c r="B309" s="89">
        <v>61</v>
      </c>
      <c r="C309" s="86" t="s">
        <v>485</v>
      </c>
      <c r="D309" s="87" t="s">
        <v>212</v>
      </c>
    </row>
    <row r="310" spans="1:4">
      <c r="A310" s="21"/>
      <c r="B310" s="89">
        <v>3377</v>
      </c>
      <c r="C310" s="86" t="s">
        <v>486</v>
      </c>
      <c r="D310" s="87" t="s">
        <v>212</v>
      </c>
    </row>
    <row r="311" spans="1:4">
      <c r="A311" s="21"/>
      <c r="B311" s="89">
        <v>3179</v>
      </c>
      <c r="C311" s="86" t="s">
        <v>487</v>
      </c>
      <c r="D311" s="87" t="s">
        <v>212</v>
      </c>
    </row>
    <row r="312" spans="1:4">
      <c r="A312" s="21"/>
      <c r="B312" s="89">
        <v>3178</v>
      </c>
      <c r="C312" s="86" t="s">
        <v>488</v>
      </c>
      <c r="D312" s="87" t="s">
        <v>212</v>
      </c>
    </row>
    <row r="313" spans="1:4">
      <c r="A313" s="21"/>
      <c r="B313" s="88" t="s">
        <v>208</v>
      </c>
      <c r="C313" s="84" t="s">
        <v>209</v>
      </c>
      <c r="D313" s="83" t="s">
        <v>210</v>
      </c>
    </row>
    <row r="314" spans="1:4">
      <c r="A314" s="21"/>
      <c r="B314" s="89">
        <v>4195</v>
      </c>
      <c r="C314" s="86" t="s">
        <v>489</v>
      </c>
      <c r="D314" s="87" t="s">
        <v>212</v>
      </c>
    </row>
    <row r="315" spans="1:4">
      <c r="A315" s="21"/>
      <c r="B315" s="89">
        <v>3531</v>
      </c>
      <c r="C315" s="86" t="s">
        <v>490</v>
      </c>
      <c r="D315" s="87" t="s">
        <v>212</v>
      </c>
    </row>
    <row r="316" spans="1:4" ht="24">
      <c r="A316" s="21"/>
      <c r="B316" s="89">
        <v>4189</v>
      </c>
      <c r="C316" s="86" t="s">
        <v>491</v>
      </c>
      <c r="D316" s="87" t="s">
        <v>212</v>
      </c>
    </row>
    <row r="317" spans="1:4">
      <c r="A317" s="21"/>
      <c r="B317" s="89">
        <v>4192</v>
      </c>
      <c r="C317" s="86" t="s">
        <v>492</v>
      </c>
      <c r="D317" s="87" t="s">
        <v>212</v>
      </c>
    </row>
    <row r="318" spans="1:4">
      <c r="A318" s="21"/>
      <c r="B318" s="89">
        <v>4191</v>
      </c>
      <c r="C318" s="86" t="s">
        <v>493</v>
      </c>
      <c r="D318" s="87" t="s">
        <v>212</v>
      </c>
    </row>
    <row r="319" spans="1:4">
      <c r="A319" s="21"/>
      <c r="B319" s="89">
        <v>455</v>
      </c>
      <c r="C319" s="86" t="s">
        <v>494</v>
      </c>
      <c r="D319" s="87" t="s">
        <v>212</v>
      </c>
    </row>
    <row r="320" spans="1:4">
      <c r="A320" s="21"/>
      <c r="B320" s="89">
        <v>555</v>
      </c>
      <c r="C320" s="86" t="s">
        <v>495</v>
      </c>
      <c r="D320" s="87" t="s">
        <v>212</v>
      </c>
    </row>
    <row r="321" spans="1:4">
      <c r="A321" s="21"/>
      <c r="B321" s="89">
        <v>2095</v>
      </c>
      <c r="C321" s="86" t="s">
        <v>496</v>
      </c>
      <c r="D321" s="87" t="s">
        <v>212</v>
      </c>
    </row>
    <row r="322" spans="1:4">
      <c r="A322" s="21"/>
      <c r="B322" s="89">
        <v>2095</v>
      </c>
      <c r="C322" s="86" t="s">
        <v>496</v>
      </c>
      <c r="D322" s="87" t="s">
        <v>214</v>
      </c>
    </row>
    <row r="323" spans="1:4">
      <c r="A323" s="21"/>
      <c r="B323" s="89">
        <v>3732</v>
      </c>
      <c r="C323" s="86" t="s">
        <v>497</v>
      </c>
      <c r="D323" s="87" t="s">
        <v>212</v>
      </c>
    </row>
    <row r="324" spans="1:4">
      <c r="A324" s="21"/>
      <c r="B324" s="89">
        <v>516</v>
      </c>
      <c r="C324" s="86" t="s">
        <v>498</v>
      </c>
      <c r="D324" s="87" t="s">
        <v>212</v>
      </c>
    </row>
    <row r="325" spans="1:4" ht="24">
      <c r="A325" s="21"/>
      <c r="B325" s="89">
        <v>2097</v>
      </c>
      <c r="C325" s="86" t="s">
        <v>499</v>
      </c>
      <c r="D325" s="87" t="s">
        <v>212</v>
      </c>
    </row>
    <row r="326" spans="1:4">
      <c r="A326" s="21"/>
      <c r="B326" s="89">
        <v>1804</v>
      </c>
      <c r="C326" s="86" t="s">
        <v>500</v>
      </c>
      <c r="D326" s="87" t="s">
        <v>212</v>
      </c>
    </row>
    <row r="327" spans="1:4">
      <c r="A327" s="21"/>
      <c r="B327" s="89">
        <v>1817</v>
      </c>
      <c r="C327" s="86" t="s">
        <v>501</v>
      </c>
      <c r="D327" s="87" t="s">
        <v>212</v>
      </c>
    </row>
    <row r="328" spans="1:4">
      <c r="A328" s="21"/>
      <c r="B328" s="89">
        <v>233</v>
      </c>
      <c r="C328" s="86" t="s">
        <v>502</v>
      </c>
      <c r="D328" s="87" t="s">
        <v>212</v>
      </c>
    </row>
    <row r="329" spans="1:4">
      <c r="A329" s="21"/>
      <c r="B329" s="89">
        <v>2096</v>
      </c>
      <c r="C329" s="86" t="s">
        <v>503</v>
      </c>
      <c r="D329" s="87" t="s">
        <v>212</v>
      </c>
    </row>
    <row r="330" spans="1:4">
      <c r="A330" s="21"/>
      <c r="B330" s="89">
        <v>183</v>
      </c>
      <c r="C330" s="86" t="s">
        <v>504</v>
      </c>
      <c r="D330" s="87" t="s">
        <v>212</v>
      </c>
    </row>
    <row r="331" spans="1:4">
      <c r="A331" s="21"/>
      <c r="B331" s="89">
        <v>3205</v>
      </c>
      <c r="C331" s="86" t="s">
        <v>505</v>
      </c>
      <c r="D331" s="87" t="s">
        <v>212</v>
      </c>
    </row>
    <row r="332" spans="1:4">
      <c r="A332" s="21"/>
      <c r="B332" s="89">
        <v>966</v>
      </c>
      <c r="C332" s="86" t="s">
        <v>506</v>
      </c>
      <c r="D332" s="87" t="s">
        <v>212</v>
      </c>
    </row>
    <row r="333" spans="1:4">
      <c r="A333" s="21"/>
      <c r="B333" s="89">
        <v>3290</v>
      </c>
      <c r="C333" s="86" t="s">
        <v>507</v>
      </c>
      <c r="D333" s="87" t="s">
        <v>212</v>
      </c>
    </row>
    <row r="334" spans="1:4">
      <c r="A334" s="21"/>
      <c r="B334" s="89">
        <v>6698</v>
      </c>
      <c r="C334" s="86" t="s">
        <v>508</v>
      </c>
      <c r="D334" s="87" t="s">
        <v>212</v>
      </c>
    </row>
    <row r="335" spans="1:4">
      <c r="A335" s="21"/>
      <c r="B335" s="89">
        <v>6178</v>
      </c>
      <c r="C335" s="86" t="s">
        <v>509</v>
      </c>
      <c r="D335" s="87" t="s">
        <v>212</v>
      </c>
    </row>
    <row r="336" spans="1:4">
      <c r="A336" s="21"/>
      <c r="B336" s="89">
        <v>8159</v>
      </c>
      <c r="C336" s="86" t="s">
        <v>510</v>
      </c>
      <c r="D336" s="87" t="s">
        <v>224</v>
      </c>
    </row>
    <row r="337" spans="1:4">
      <c r="A337" s="21"/>
      <c r="B337" s="89">
        <v>1455</v>
      </c>
      <c r="C337" s="86" t="s">
        <v>511</v>
      </c>
      <c r="D337" s="87" t="s">
        <v>337</v>
      </c>
    </row>
    <row r="338" spans="1:4">
      <c r="A338" s="21"/>
      <c r="B338" s="89">
        <v>1378</v>
      </c>
      <c r="C338" s="86" t="s">
        <v>512</v>
      </c>
      <c r="D338" s="87" t="s">
        <v>212</v>
      </c>
    </row>
    <row r="339" spans="1:4">
      <c r="A339" s="21"/>
      <c r="B339" s="89">
        <v>1379</v>
      </c>
      <c r="C339" s="86" t="s">
        <v>513</v>
      </c>
      <c r="D339" s="87" t="s">
        <v>212</v>
      </c>
    </row>
    <row r="340" spans="1:4">
      <c r="A340" s="21"/>
      <c r="B340" s="89">
        <v>6174</v>
      </c>
      <c r="C340" s="86" t="s">
        <v>514</v>
      </c>
      <c r="D340" s="87" t="s">
        <v>212</v>
      </c>
    </row>
    <row r="341" spans="1:4">
      <c r="A341" s="21"/>
      <c r="B341" s="89">
        <v>1290</v>
      </c>
      <c r="C341" s="86" t="s">
        <v>515</v>
      </c>
      <c r="D341" s="87" t="s">
        <v>212</v>
      </c>
    </row>
    <row r="342" spans="1:4">
      <c r="A342" s="21"/>
      <c r="B342" s="89">
        <v>3188</v>
      </c>
      <c r="C342" s="86" t="s">
        <v>516</v>
      </c>
      <c r="D342" s="87" t="s">
        <v>212</v>
      </c>
    </row>
    <row r="343" spans="1:4">
      <c r="A343" s="21"/>
      <c r="B343" s="89">
        <v>965</v>
      </c>
      <c r="C343" s="86" t="s">
        <v>517</v>
      </c>
      <c r="D343" s="87" t="s">
        <v>212</v>
      </c>
    </row>
    <row r="344" spans="1:4">
      <c r="A344" s="21"/>
      <c r="B344" s="89">
        <v>6684</v>
      </c>
      <c r="C344" s="86" t="s">
        <v>518</v>
      </c>
      <c r="D344" s="87" t="s">
        <v>212</v>
      </c>
    </row>
    <row r="345" spans="1:4">
      <c r="A345" s="21"/>
      <c r="B345" s="89">
        <v>6215</v>
      </c>
      <c r="C345" s="86" t="s">
        <v>519</v>
      </c>
      <c r="D345" s="87" t="s">
        <v>212</v>
      </c>
    </row>
    <row r="346" spans="1:4">
      <c r="A346" s="21"/>
      <c r="B346" s="89">
        <v>1050</v>
      </c>
      <c r="C346" s="86" t="s">
        <v>520</v>
      </c>
      <c r="D346" s="87" t="s">
        <v>212</v>
      </c>
    </row>
    <row r="347" spans="1:4">
      <c r="A347" s="21"/>
      <c r="B347" s="89">
        <v>325</v>
      </c>
      <c r="C347" s="86" t="s">
        <v>521</v>
      </c>
      <c r="D347" s="87" t="s">
        <v>212</v>
      </c>
    </row>
    <row r="348" spans="1:4">
      <c r="A348" s="21"/>
      <c r="B348" s="89">
        <v>3703</v>
      </c>
      <c r="C348" s="86" t="s">
        <v>522</v>
      </c>
      <c r="D348" s="87" t="s">
        <v>212</v>
      </c>
    </row>
    <row r="349" spans="1:4">
      <c r="A349" s="21"/>
      <c r="B349" s="89">
        <v>1209</v>
      </c>
      <c r="C349" s="86" t="s">
        <v>523</v>
      </c>
      <c r="D349" s="87" t="s">
        <v>212</v>
      </c>
    </row>
    <row r="350" spans="1:4">
      <c r="A350" s="21"/>
      <c r="B350" s="89">
        <v>2017</v>
      </c>
      <c r="C350" s="86" t="s">
        <v>524</v>
      </c>
      <c r="D350" s="87" t="s">
        <v>212</v>
      </c>
    </row>
    <row r="351" spans="1:4">
      <c r="A351" s="21"/>
      <c r="B351" s="89">
        <v>8116</v>
      </c>
      <c r="C351" s="86" t="s">
        <v>525</v>
      </c>
      <c r="D351" s="87" t="s">
        <v>224</v>
      </c>
    </row>
    <row r="352" spans="1:4">
      <c r="A352" s="21"/>
      <c r="B352" s="89">
        <v>8635</v>
      </c>
      <c r="C352" s="86" t="s">
        <v>526</v>
      </c>
      <c r="D352" s="87" t="s">
        <v>224</v>
      </c>
    </row>
    <row r="353" spans="1:4">
      <c r="A353" s="21"/>
      <c r="B353" s="89">
        <v>8115</v>
      </c>
      <c r="C353" s="86" t="s">
        <v>527</v>
      </c>
      <c r="D353" s="87" t="s">
        <v>224</v>
      </c>
    </row>
    <row r="354" spans="1:4">
      <c r="A354" s="21"/>
      <c r="B354" s="89">
        <v>715</v>
      </c>
      <c r="C354" s="86" t="s">
        <v>528</v>
      </c>
      <c r="D354" s="87" t="s">
        <v>212</v>
      </c>
    </row>
    <row r="355" spans="1:4">
      <c r="A355" s="21"/>
      <c r="B355" s="89">
        <v>60</v>
      </c>
      <c r="C355" s="86" t="s">
        <v>529</v>
      </c>
      <c r="D355" s="87" t="s">
        <v>212</v>
      </c>
    </row>
    <row r="356" spans="1:4">
      <c r="A356" s="21"/>
      <c r="B356" s="89">
        <v>6674</v>
      </c>
      <c r="C356" s="86" t="s">
        <v>530</v>
      </c>
      <c r="D356" s="87" t="s">
        <v>212</v>
      </c>
    </row>
    <row r="357" spans="1:4">
      <c r="A357" s="21"/>
      <c r="B357" s="89">
        <v>6214</v>
      </c>
      <c r="C357" s="86" t="s">
        <v>531</v>
      </c>
      <c r="D357" s="87" t="s">
        <v>212</v>
      </c>
    </row>
    <row r="358" spans="1:4">
      <c r="A358" s="21"/>
      <c r="B358" s="89">
        <v>8225</v>
      </c>
      <c r="C358" s="86" t="s">
        <v>532</v>
      </c>
      <c r="D358" s="87" t="s">
        <v>224</v>
      </c>
    </row>
    <row r="359" spans="1:4">
      <c r="A359" s="21"/>
      <c r="B359" s="89">
        <v>1555</v>
      </c>
      <c r="C359" s="86" t="s">
        <v>533</v>
      </c>
      <c r="D359" s="87" t="s">
        <v>253</v>
      </c>
    </row>
    <row r="360" spans="1:4" ht="24">
      <c r="A360" s="21"/>
      <c r="B360" s="89">
        <v>1803</v>
      </c>
      <c r="C360" s="86" t="s">
        <v>534</v>
      </c>
      <c r="D360" s="87" t="s">
        <v>212</v>
      </c>
    </row>
    <row r="361" spans="1:4">
      <c r="A361" s="21"/>
      <c r="B361" s="89">
        <v>1997</v>
      </c>
      <c r="C361" s="86" t="s">
        <v>535</v>
      </c>
      <c r="D361" s="87" t="s">
        <v>212</v>
      </c>
    </row>
    <row r="362" spans="1:4">
      <c r="A362" s="21"/>
      <c r="B362" s="89">
        <v>4057</v>
      </c>
      <c r="C362" s="86" t="s">
        <v>536</v>
      </c>
      <c r="D362" s="87" t="s">
        <v>212</v>
      </c>
    </row>
    <row r="363" spans="1:4">
      <c r="A363" s="21"/>
      <c r="B363" s="89">
        <v>3978</v>
      </c>
      <c r="C363" s="86" t="s">
        <v>537</v>
      </c>
      <c r="D363" s="87" t="s">
        <v>212</v>
      </c>
    </row>
    <row r="364" spans="1:4">
      <c r="A364" s="21"/>
      <c r="B364" s="89">
        <v>4635</v>
      </c>
      <c r="C364" s="86" t="s">
        <v>538</v>
      </c>
      <c r="D364" s="87" t="s">
        <v>212</v>
      </c>
    </row>
    <row r="365" spans="1:4">
      <c r="A365" s="21"/>
      <c r="B365" s="89">
        <v>8405</v>
      </c>
      <c r="C365" s="86" t="s">
        <v>539</v>
      </c>
      <c r="D365" s="87" t="s">
        <v>224</v>
      </c>
    </row>
    <row r="366" spans="1:4">
      <c r="A366" s="21"/>
      <c r="B366" s="89">
        <v>8200</v>
      </c>
      <c r="C366" s="86" t="s">
        <v>540</v>
      </c>
      <c r="D366" s="87" t="s">
        <v>224</v>
      </c>
    </row>
    <row r="367" spans="1:4">
      <c r="A367" s="21"/>
      <c r="B367" s="89">
        <v>2740</v>
      </c>
      <c r="C367" s="86" t="s">
        <v>541</v>
      </c>
      <c r="D367" s="87" t="s">
        <v>212</v>
      </c>
    </row>
    <row r="368" spans="1:4">
      <c r="A368" s="21"/>
      <c r="B368" s="89">
        <v>2740</v>
      </c>
      <c r="C368" s="86" t="s">
        <v>541</v>
      </c>
      <c r="D368" s="87" t="s">
        <v>213</v>
      </c>
    </row>
    <row r="369" spans="1:4">
      <c r="A369" s="21"/>
      <c r="B369" s="89">
        <v>2740</v>
      </c>
      <c r="C369" s="86" t="s">
        <v>541</v>
      </c>
      <c r="D369" s="87" t="s">
        <v>214</v>
      </c>
    </row>
    <row r="370" spans="1:4">
      <c r="A370" s="21"/>
      <c r="B370" s="89">
        <v>2740</v>
      </c>
      <c r="C370" s="86" t="s">
        <v>541</v>
      </c>
      <c r="D370" s="87" t="s">
        <v>216</v>
      </c>
    </row>
    <row r="371" spans="1:4">
      <c r="A371" s="21"/>
      <c r="B371" s="89">
        <v>5986</v>
      </c>
      <c r="C371" s="86" t="s">
        <v>542</v>
      </c>
      <c r="D371" s="87" t="s">
        <v>224</v>
      </c>
    </row>
    <row r="372" spans="1:4">
      <c r="A372" s="21"/>
      <c r="B372" s="88" t="s">
        <v>208</v>
      </c>
      <c r="C372" s="84" t="s">
        <v>209</v>
      </c>
      <c r="D372" s="83" t="s">
        <v>210</v>
      </c>
    </row>
    <row r="373" spans="1:4">
      <c r="A373" s="21"/>
      <c r="B373" s="89">
        <v>5986</v>
      </c>
      <c r="C373" s="86" t="s">
        <v>542</v>
      </c>
      <c r="D373" s="87" t="s">
        <v>337</v>
      </c>
    </row>
    <row r="374" spans="1:4">
      <c r="A374" s="21"/>
      <c r="B374" s="89">
        <v>4729</v>
      </c>
      <c r="C374" s="86" t="s">
        <v>543</v>
      </c>
      <c r="D374" s="87" t="s">
        <v>216</v>
      </c>
    </row>
    <row r="375" spans="1:4">
      <c r="A375" s="21"/>
      <c r="B375" s="89">
        <v>4205</v>
      </c>
      <c r="C375" s="86" t="s">
        <v>544</v>
      </c>
      <c r="D375" s="87" t="s">
        <v>212</v>
      </c>
    </row>
    <row r="376" spans="1:4">
      <c r="A376" s="21"/>
      <c r="B376" s="89">
        <v>4205</v>
      </c>
      <c r="C376" s="86" t="s">
        <v>544</v>
      </c>
      <c r="D376" s="87" t="s">
        <v>216</v>
      </c>
    </row>
    <row r="377" spans="1:4">
      <c r="A377" s="21"/>
      <c r="B377" s="89">
        <v>5055</v>
      </c>
      <c r="C377" s="86" t="s">
        <v>545</v>
      </c>
      <c r="D377" s="87" t="s">
        <v>212</v>
      </c>
    </row>
    <row r="378" spans="1:4">
      <c r="A378" s="21"/>
      <c r="B378" s="89">
        <v>1285</v>
      </c>
      <c r="C378" s="86" t="s">
        <v>546</v>
      </c>
      <c r="D378" s="87" t="s">
        <v>212</v>
      </c>
    </row>
    <row r="379" spans="1:4">
      <c r="A379" s="21"/>
      <c r="B379" s="89">
        <v>2745</v>
      </c>
      <c r="C379" s="86" t="s">
        <v>547</v>
      </c>
      <c r="D379" s="87" t="s">
        <v>212</v>
      </c>
    </row>
    <row r="380" spans="1:4">
      <c r="A380" s="21"/>
      <c r="B380" s="89">
        <v>6350</v>
      </c>
      <c r="C380" s="86" t="s">
        <v>548</v>
      </c>
      <c r="D380" s="87" t="s">
        <v>212</v>
      </c>
    </row>
    <row r="381" spans="1:4">
      <c r="A381" s="21"/>
      <c r="B381" s="89">
        <v>6245</v>
      </c>
      <c r="C381" s="86" t="s">
        <v>549</v>
      </c>
      <c r="D381" s="87" t="s">
        <v>212</v>
      </c>
    </row>
    <row r="382" spans="1:4">
      <c r="A382" s="21"/>
      <c r="B382" s="89">
        <v>1585</v>
      </c>
      <c r="C382" s="86" t="s">
        <v>550</v>
      </c>
      <c r="D382" s="87" t="s">
        <v>253</v>
      </c>
    </row>
    <row r="383" spans="1:4">
      <c r="A383" s="21"/>
      <c r="B383" s="89">
        <v>2743</v>
      </c>
      <c r="C383" s="86" t="s">
        <v>551</v>
      </c>
      <c r="D383" s="87" t="s">
        <v>212</v>
      </c>
    </row>
    <row r="384" spans="1:4">
      <c r="A384" s="21"/>
      <c r="B384" s="89">
        <v>2436</v>
      </c>
      <c r="C384" s="86" t="s">
        <v>552</v>
      </c>
      <c r="D384" s="87" t="s">
        <v>212</v>
      </c>
    </row>
    <row r="385" spans="1:4">
      <c r="A385" s="21"/>
      <c r="B385" s="89">
        <v>6288</v>
      </c>
      <c r="C385" s="86" t="s">
        <v>553</v>
      </c>
      <c r="D385" s="87" t="s">
        <v>212</v>
      </c>
    </row>
    <row r="386" spans="1:4">
      <c r="A386" s="21"/>
      <c r="B386" s="89">
        <v>6203</v>
      </c>
      <c r="C386" s="86" t="s">
        <v>554</v>
      </c>
      <c r="D386" s="87" t="s">
        <v>212</v>
      </c>
    </row>
    <row r="387" spans="1:4">
      <c r="A387" s="21"/>
      <c r="B387" s="89">
        <v>1377</v>
      </c>
      <c r="C387" s="86" t="s">
        <v>555</v>
      </c>
      <c r="D387" s="87" t="s">
        <v>212</v>
      </c>
    </row>
    <row r="388" spans="1:4">
      <c r="A388" s="21"/>
      <c r="B388" s="89">
        <v>1277</v>
      </c>
      <c r="C388" s="86" t="s">
        <v>556</v>
      </c>
      <c r="D388" s="87" t="s">
        <v>212</v>
      </c>
    </row>
    <row r="389" spans="1:4">
      <c r="A389" s="21"/>
      <c r="B389" s="89">
        <v>1351</v>
      </c>
      <c r="C389" s="86" t="s">
        <v>557</v>
      </c>
      <c r="D389" s="87" t="s">
        <v>212</v>
      </c>
    </row>
    <row r="390" spans="1:4">
      <c r="A390" s="21"/>
      <c r="B390" s="89">
        <v>1283</v>
      </c>
      <c r="C390" s="86" t="s">
        <v>558</v>
      </c>
      <c r="D390" s="87" t="s">
        <v>212</v>
      </c>
    </row>
    <row r="391" spans="1:4">
      <c r="A391" s="21"/>
      <c r="B391" s="89">
        <v>486</v>
      </c>
      <c r="C391" s="86" t="s">
        <v>559</v>
      </c>
      <c r="D391" s="87" t="s">
        <v>212</v>
      </c>
    </row>
    <row r="392" spans="1:4" ht="24">
      <c r="A392" s="21"/>
      <c r="B392" s="89">
        <v>2444</v>
      </c>
      <c r="C392" s="86" t="s">
        <v>560</v>
      </c>
      <c r="D392" s="87" t="s">
        <v>212</v>
      </c>
    </row>
    <row r="393" spans="1:4" ht="24">
      <c r="A393" s="21"/>
      <c r="B393" s="89">
        <v>224</v>
      </c>
      <c r="C393" s="86" t="s">
        <v>561</v>
      </c>
      <c r="D393" s="87" t="s">
        <v>212</v>
      </c>
    </row>
    <row r="394" spans="1:4">
      <c r="A394" s="21"/>
      <c r="B394" s="89">
        <v>1970</v>
      </c>
      <c r="C394" s="86" t="s">
        <v>562</v>
      </c>
      <c r="D394" s="87" t="s">
        <v>212</v>
      </c>
    </row>
    <row r="395" spans="1:4">
      <c r="A395" s="21"/>
      <c r="B395" s="89">
        <v>8595</v>
      </c>
      <c r="C395" s="86" t="s">
        <v>563</v>
      </c>
      <c r="D395" s="87" t="s">
        <v>218</v>
      </c>
    </row>
    <row r="396" spans="1:4">
      <c r="A396" s="21"/>
      <c r="B396" s="89">
        <v>7600</v>
      </c>
      <c r="C396" s="86" t="s">
        <v>564</v>
      </c>
      <c r="D396" s="87" t="s">
        <v>212</v>
      </c>
    </row>
    <row r="397" spans="1:4">
      <c r="A397" s="21"/>
      <c r="B397" s="89">
        <v>451</v>
      </c>
      <c r="C397" s="86" t="s">
        <v>565</v>
      </c>
      <c r="D397" s="87" t="s">
        <v>212</v>
      </c>
    </row>
    <row r="398" spans="1:4">
      <c r="A398" s="21"/>
      <c r="B398" s="89">
        <v>4734</v>
      </c>
      <c r="C398" s="86" t="s">
        <v>566</v>
      </c>
      <c r="D398" s="87" t="s">
        <v>212</v>
      </c>
    </row>
    <row r="399" spans="1:4">
      <c r="A399" s="21"/>
      <c r="B399" s="89">
        <v>3530</v>
      </c>
      <c r="C399" s="86" t="s">
        <v>567</v>
      </c>
      <c r="D399" s="87" t="s">
        <v>212</v>
      </c>
    </row>
    <row r="400" spans="1:4">
      <c r="A400" s="21"/>
      <c r="B400" s="89">
        <v>2760</v>
      </c>
      <c r="C400" s="86" t="s">
        <v>568</v>
      </c>
      <c r="D400" s="87" t="s">
        <v>212</v>
      </c>
    </row>
    <row r="401" spans="1:4">
      <c r="A401" s="21"/>
      <c r="B401" s="89">
        <v>240</v>
      </c>
      <c r="C401" s="86" t="s">
        <v>569</v>
      </c>
      <c r="D401" s="87" t="s">
        <v>213</v>
      </c>
    </row>
    <row r="402" spans="1:4">
      <c r="A402" s="21"/>
      <c r="B402" s="89">
        <v>3936</v>
      </c>
      <c r="C402" s="86" t="s">
        <v>570</v>
      </c>
      <c r="D402" s="87" t="s">
        <v>214</v>
      </c>
    </row>
    <row r="403" spans="1:4">
      <c r="A403" s="21"/>
      <c r="B403" s="89">
        <v>4666</v>
      </c>
      <c r="C403" s="86" t="s">
        <v>571</v>
      </c>
      <c r="D403" s="87" t="s">
        <v>214</v>
      </c>
    </row>
    <row r="404" spans="1:4">
      <c r="A404" s="21"/>
      <c r="B404" s="89">
        <v>3939</v>
      </c>
      <c r="C404" s="86" t="s">
        <v>572</v>
      </c>
      <c r="D404" s="87" t="s">
        <v>214</v>
      </c>
    </row>
    <row r="405" spans="1:4">
      <c r="A405" s="21"/>
      <c r="B405" s="89">
        <v>3938</v>
      </c>
      <c r="C405" s="86" t="s">
        <v>573</v>
      </c>
      <c r="D405" s="87" t="s">
        <v>214</v>
      </c>
    </row>
    <row r="406" spans="1:4">
      <c r="A406" s="21"/>
      <c r="B406" s="89">
        <v>3937</v>
      </c>
      <c r="C406" s="86" t="s">
        <v>574</v>
      </c>
      <c r="D406" s="87" t="s">
        <v>214</v>
      </c>
    </row>
    <row r="407" spans="1:4">
      <c r="A407" s="21"/>
      <c r="B407" s="89">
        <v>2132</v>
      </c>
      <c r="C407" s="86" t="s">
        <v>575</v>
      </c>
      <c r="D407" s="87" t="s">
        <v>212</v>
      </c>
    </row>
    <row r="408" spans="1:4">
      <c r="A408" s="21"/>
      <c r="B408" s="89">
        <v>2125</v>
      </c>
      <c r="C408" s="86" t="s">
        <v>576</v>
      </c>
      <c r="D408" s="87" t="s">
        <v>212</v>
      </c>
    </row>
    <row r="409" spans="1:4">
      <c r="A409" s="21"/>
      <c r="B409" s="89">
        <v>351</v>
      </c>
      <c r="C409" s="86" t="s">
        <v>577</v>
      </c>
      <c r="D409" s="87" t="s">
        <v>212</v>
      </c>
    </row>
    <row r="410" spans="1:4">
      <c r="A410" s="21"/>
      <c r="B410" s="89">
        <v>2130</v>
      </c>
      <c r="C410" s="86" t="s">
        <v>578</v>
      </c>
      <c r="D410" s="87" t="s">
        <v>212</v>
      </c>
    </row>
    <row r="411" spans="1:4">
      <c r="A411" s="21"/>
      <c r="B411" s="89">
        <v>3636</v>
      </c>
      <c r="C411" s="86" t="s">
        <v>579</v>
      </c>
      <c r="D411" s="87" t="s">
        <v>212</v>
      </c>
    </row>
    <row r="412" spans="1:4">
      <c r="A412" s="21"/>
      <c r="B412" s="89">
        <v>3441</v>
      </c>
      <c r="C412" s="86" t="s">
        <v>580</v>
      </c>
      <c r="D412" s="87" t="s">
        <v>212</v>
      </c>
    </row>
    <row r="413" spans="1:4">
      <c r="A413" s="21"/>
      <c r="B413" s="89">
        <v>2135</v>
      </c>
      <c r="C413" s="86" t="s">
        <v>581</v>
      </c>
      <c r="D413" s="87" t="s">
        <v>212</v>
      </c>
    </row>
    <row r="414" spans="1:4">
      <c r="A414" s="21"/>
      <c r="B414" s="89">
        <v>7605</v>
      </c>
      <c r="C414" s="86" t="s">
        <v>582</v>
      </c>
      <c r="D414" s="87" t="s">
        <v>212</v>
      </c>
    </row>
    <row r="415" spans="1:4" ht="24">
      <c r="A415" s="21"/>
      <c r="B415" s="89">
        <v>2139</v>
      </c>
      <c r="C415" s="86" t="s">
        <v>583</v>
      </c>
      <c r="D415" s="87" t="s">
        <v>212</v>
      </c>
    </row>
    <row r="416" spans="1:4">
      <c r="A416" s="21"/>
      <c r="B416" s="89">
        <v>65</v>
      </c>
      <c r="C416" s="86" t="s">
        <v>584</v>
      </c>
      <c r="D416" s="87" t="s">
        <v>212</v>
      </c>
    </row>
    <row r="417" spans="1:4">
      <c r="A417" s="21"/>
      <c r="B417" s="89">
        <v>4725</v>
      </c>
      <c r="C417" s="86" t="s">
        <v>585</v>
      </c>
      <c r="D417" s="87" t="s">
        <v>212</v>
      </c>
    </row>
    <row r="418" spans="1:4">
      <c r="A418" s="21"/>
      <c r="B418" s="89">
        <v>4210</v>
      </c>
      <c r="C418" s="86" t="s">
        <v>586</v>
      </c>
      <c r="D418" s="87" t="s">
        <v>212</v>
      </c>
    </row>
    <row r="419" spans="1:4">
      <c r="A419" s="21"/>
      <c r="B419" s="89">
        <v>5030</v>
      </c>
      <c r="C419" s="86" t="s">
        <v>587</v>
      </c>
      <c r="D419" s="87" t="s">
        <v>212</v>
      </c>
    </row>
    <row r="420" spans="1:4">
      <c r="A420" s="21"/>
      <c r="B420" s="89">
        <v>5030</v>
      </c>
      <c r="C420" s="86" t="s">
        <v>587</v>
      </c>
      <c r="D420" s="87" t="s">
        <v>214</v>
      </c>
    </row>
    <row r="421" spans="1:4">
      <c r="A421" s="21"/>
      <c r="B421" s="89">
        <v>494</v>
      </c>
      <c r="C421" s="86" t="s">
        <v>588</v>
      </c>
      <c r="D421" s="87" t="s">
        <v>212</v>
      </c>
    </row>
    <row r="422" spans="1:4">
      <c r="A422" s="21"/>
      <c r="B422" s="89">
        <v>2089</v>
      </c>
      <c r="C422" s="86" t="s">
        <v>589</v>
      </c>
      <c r="D422" s="87" t="s">
        <v>212</v>
      </c>
    </row>
    <row r="423" spans="1:4">
      <c r="A423" s="21"/>
      <c r="B423" s="89">
        <v>2019</v>
      </c>
      <c r="C423" s="86" t="s">
        <v>590</v>
      </c>
      <c r="D423" s="87" t="s">
        <v>212</v>
      </c>
    </row>
    <row r="424" spans="1:4">
      <c r="A424" s="21"/>
      <c r="B424" s="89">
        <v>8594</v>
      </c>
      <c r="C424" s="86" t="s">
        <v>591</v>
      </c>
      <c r="D424" s="87" t="s">
        <v>218</v>
      </c>
    </row>
    <row r="425" spans="1:4">
      <c r="A425" s="21"/>
      <c r="B425" s="89">
        <v>5865</v>
      </c>
      <c r="C425" s="86" t="s">
        <v>592</v>
      </c>
      <c r="D425" s="87" t="s">
        <v>212</v>
      </c>
    </row>
    <row r="426" spans="1:4">
      <c r="A426" s="21"/>
      <c r="B426" s="89">
        <v>5020</v>
      </c>
      <c r="C426" s="86" t="s">
        <v>593</v>
      </c>
      <c r="D426" s="87" t="s">
        <v>212</v>
      </c>
    </row>
    <row r="427" spans="1:4">
      <c r="A427" s="21"/>
      <c r="B427" s="89">
        <v>1200</v>
      </c>
      <c r="C427" s="86" t="s">
        <v>594</v>
      </c>
      <c r="D427" s="87" t="s">
        <v>212</v>
      </c>
    </row>
    <row r="428" spans="1:4">
      <c r="A428" s="21"/>
      <c r="B428" s="89">
        <v>8775</v>
      </c>
      <c r="C428" s="86" t="s">
        <v>595</v>
      </c>
      <c r="D428" s="87" t="s">
        <v>218</v>
      </c>
    </row>
    <row r="429" spans="1:4">
      <c r="A429" s="21"/>
      <c r="B429" s="89">
        <v>4727</v>
      </c>
      <c r="C429" s="86" t="s">
        <v>596</v>
      </c>
      <c r="D429" s="87" t="s">
        <v>212</v>
      </c>
    </row>
    <row r="430" spans="1:4">
      <c r="A430" s="21"/>
      <c r="B430" s="89">
        <v>4213</v>
      </c>
      <c r="C430" s="86" t="s">
        <v>597</v>
      </c>
      <c r="D430" s="87" t="s">
        <v>212</v>
      </c>
    </row>
    <row r="431" spans="1:4">
      <c r="A431" s="21"/>
      <c r="B431" s="88" t="s">
        <v>208</v>
      </c>
      <c r="C431" s="84" t="s">
        <v>209</v>
      </c>
      <c r="D431" s="83" t="s">
        <v>210</v>
      </c>
    </row>
    <row r="432" spans="1:4">
      <c r="A432" s="21"/>
      <c r="B432" s="89">
        <v>2152</v>
      </c>
      <c r="C432" s="86" t="s">
        <v>598</v>
      </c>
      <c r="D432" s="87" t="s">
        <v>212</v>
      </c>
    </row>
    <row r="433" spans="1:4">
      <c r="A433" s="21"/>
      <c r="B433" s="89">
        <v>6355</v>
      </c>
      <c r="C433" s="86" t="s">
        <v>599</v>
      </c>
      <c r="D433" s="87" t="s">
        <v>212</v>
      </c>
    </row>
    <row r="434" spans="1:4">
      <c r="A434" s="21"/>
      <c r="B434" s="89">
        <v>2159</v>
      </c>
      <c r="C434" s="86" t="s">
        <v>600</v>
      </c>
      <c r="D434" s="87" t="s">
        <v>212</v>
      </c>
    </row>
    <row r="435" spans="1:4">
      <c r="A435" s="21"/>
      <c r="B435" s="89">
        <v>2764</v>
      </c>
      <c r="C435" s="86" t="s">
        <v>601</v>
      </c>
      <c r="D435" s="87" t="s">
        <v>212</v>
      </c>
    </row>
    <row r="436" spans="1:4">
      <c r="A436" s="21"/>
      <c r="B436" s="89">
        <v>2157</v>
      </c>
      <c r="C436" s="86" t="s">
        <v>602</v>
      </c>
      <c r="D436" s="87" t="s">
        <v>212</v>
      </c>
    </row>
    <row r="437" spans="1:4">
      <c r="A437" s="21"/>
      <c r="B437" s="89">
        <v>2165</v>
      </c>
      <c r="C437" s="86" t="s">
        <v>603</v>
      </c>
      <c r="D437" s="87" t="s">
        <v>212</v>
      </c>
    </row>
    <row r="438" spans="1:4">
      <c r="A438" s="21"/>
      <c r="B438" s="89">
        <v>2889</v>
      </c>
      <c r="C438" s="86" t="s">
        <v>604</v>
      </c>
      <c r="D438" s="87" t="s">
        <v>224</v>
      </c>
    </row>
    <row r="439" spans="1:4">
      <c r="A439" s="21"/>
      <c r="B439" s="89">
        <v>8560</v>
      </c>
      <c r="C439" s="86" t="s">
        <v>605</v>
      </c>
      <c r="D439" s="87" t="s">
        <v>218</v>
      </c>
    </row>
    <row r="440" spans="1:4">
      <c r="A440" s="21"/>
      <c r="B440" s="89">
        <v>8180</v>
      </c>
      <c r="C440" s="86" t="s">
        <v>606</v>
      </c>
      <c r="D440" s="87" t="s">
        <v>224</v>
      </c>
    </row>
    <row r="441" spans="1:4">
      <c r="A441" s="21"/>
      <c r="B441" s="89">
        <v>8175</v>
      </c>
      <c r="C441" s="86" t="s">
        <v>607</v>
      </c>
      <c r="D441" s="87" t="s">
        <v>224</v>
      </c>
    </row>
    <row r="442" spans="1:4">
      <c r="A442" s="21"/>
      <c r="B442" s="89">
        <v>6365</v>
      </c>
      <c r="C442" s="86" t="s">
        <v>608</v>
      </c>
      <c r="D442" s="87" t="s">
        <v>218</v>
      </c>
    </row>
    <row r="443" spans="1:4">
      <c r="A443" s="21"/>
      <c r="B443" s="89">
        <v>7530</v>
      </c>
      <c r="C443" s="86" t="s">
        <v>609</v>
      </c>
      <c r="D443" s="87" t="s">
        <v>212</v>
      </c>
    </row>
    <row r="444" spans="1:4">
      <c r="A444" s="21"/>
      <c r="B444" s="89">
        <v>1818</v>
      </c>
      <c r="C444" s="86" t="s">
        <v>610</v>
      </c>
      <c r="D444" s="87" t="s">
        <v>212</v>
      </c>
    </row>
    <row r="445" spans="1:4">
      <c r="A445" s="21"/>
      <c r="B445" s="89">
        <v>6505</v>
      </c>
      <c r="C445" s="86" t="s">
        <v>611</v>
      </c>
      <c r="D445" s="87" t="s">
        <v>212</v>
      </c>
    </row>
    <row r="446" spans="1:4">
      <c r="A446" s="21"/>
      <c r="B446" s="89">
        <v>4728</v>
      </c>
      <c r="C446" s="86" t="s">
        <v>612</v>
      </c>
      <c r="D446" s="87" t="s">
        <v>212</v>
      </c>
    </row>
    <row r="447" spans="1:4">
      <c r="A447" s="21"/>
      <c r="B447" s="89">
        <v>9423</v>
      </c>
      <c r="C447" s="86" t="s">
        <v>613</v>
      </c>
      <c r="D447" s="87" t="s">
        <v>269</v>
      </c>
    </row>
    <row r="448" spans="1:4">
      <c r="A448" s="21"/>
      <c r="B448" s="89">
        <v>9475</v>
      </c>
      <c r="C448" s="86" t="s">
        <v>614</v>
      </c>
      <c r="D448" s="87" t="s">
        <v>269</v>
      </c>
    </row>
    <row r="449" spans="1:4">
      <c r="A449" s="21"/>
      <c r="B449" s="89">
        <v>4794</v>
      </c>
      <c r="C449" s="86" t="s">
        <v>615</v>
      </c>
      <c r="D449" s="87" t="s">
        <v>212</v>
      </c>
    </row>
    <row r="450" spans="1:4">
      <c r="A450" s="21"/>
      <c r="B450" s="89">
        <v>4368</v>
      </c>
      <c r="C450" s="86" t="s">
        <v>616</v>
      </c>
      <c r="D450" s="87" t="s">
        <v>212</v>
      </c>
    </row>
    <row r="451" spans="1:4">
      <c r="A451" s="21"/>
      <c r="B451" s="89">
        <v>729</v>
      </c>
      <c r="C451" s="86" t="s">
        <v>617</v>
      </c>
      <c r="D451" s="87" t="s">
        <v>212</v>
      </c>
    </row>
    <row r="452" spans="1:4">
      <c r="A452" s="21"/>
      <c r="B452" s="89">
        <v>75</v>
      </c>
      <c r="C452" s="86" t="s">
        <v>618</v>
      </c>
      <c r="D452" s="87" t="s">
        <v>212</v>
      </c>
    </row>
    <row r="453" spans="1:4">
      <c r="A453" s="21"/>
      <c r="B453" s="89">
        <v>2171</v>
      </c>
      <c r="C453" s="86" t="s">
        <v>619</v>
      </c>
      <c r="D453" s="87" t="s">
        <v>212</v>
      </c>
    </row>
    <row r="454" spans="1:4">
      <c r="A454" s="21"/>
      <c r="B454" s="89">
        <v>2984</v>
      </c>
      <c r="C454" s="86" t="s">
        <v>620</v>
      </c>
      <c r="D454" s="87" t="s">
        <v>212</v>
      </c>
    </row>
    <row r="455" spans="1:4">
      <c r="A455" s="21"/>
      <c r="B455" s="89">
        <v>4676</v>
      </c>
      <c r="C455" s="86" t="s">
        <v>621</v>
      </c>
      <c r="D455" s="87" t="s">
        <v>212</v>
      </c>
    </row>
    <row r="456" spans="1:4">
      <c r="A456" s="21"/>
      <c r="B456" s="89">
        <v>278</v>
      </c>
      <c r="C456" s="86" t="s">
        <v>622</v>
      </c>
      <c r="D456" s="87" t="s">
        <v>212</v>
      </c>
    </row>
    <row r="457" spans="1:4">
      <c r="A457" s="21"/>
      <c r="B457" s="89">
        <v>6679</v>
      </c>
      <c r="C457" s="86" t="s">
        <v>623</v>
      </c>
      <c r="D457" s="87" t="s">
        <v>212</v>
      </c>
    </row>
    <row r="458" spans="1:4">
      <c r="A458" s="21"/>
      <c r="B458" s="89">
        <v>3194</v>
      </c>
      <c r="C458" s="86" t="s">
        <v>624</v>
      </c>
      <c r="D458" s="87" t="s">
        <v>212</v>
      </c>
    </row>
    <row r="459" spans="1:4">
      <c r="A459" s="21"/>
      <c r="B459" s="89">
        <v>7830</v>
      </c>
      <c r="C459" s="86" t="s">
        <v>625</v>
      </c>
      <c r="D459" s="87" t="s">
        <v>212</v>
      </c>
    </row>
    <row r="460" spans="1:4">
      <c r="A460" s="21"/>
      <c r="B460" s="89">
        <v>976</v>
      </c>
      <c r="C460" s="86" t="s">
        <v>626</v>
      </c>
      <c r="D460" s="87" t="s">
        <v>212</v>
      </c>
    </row>
    <row r="461" spans="1:4">
      <c r="A461" s="21"/>
      <c r="B461" s="89">
        <v>3438</v>
      </c>
      <c r="C461" s="86" t="s">
        <v>627</v>
      </c>
      <c r="D461" s="87" t="s">
        <v>218</v>
      </c>
    </row>
    <row r="462" spans="1:4">
      <c r="A462" s="21"/>
      <c r="B462" s="89">
        <v>3206</v>
      </c>
      <c r="C462" s="86" t="s">
        <v>628</v>
      </c>
      <c r="D462" s="87" t="s">
        <v>212</v>
      </c>
    </row>
    <row r="463" spans="1:4">
      <c r="A463" s="21"/>
      <c r="B463" s="89">
        <v>3420</v>
      </c>
      <c r="C463" s="86" t="s">
        <v>629</v>
      </c>
      <c r="D463" s="87" t="s">
        <v>212</v>
      </c>
    </row>
    <row r="464" spans="1:4">
      <c r="A464" s="21"/>
      <c r="B464" s="89">
        <v>3717</v>
      </c>
      <c r="C464" s="86" t="s">
        <v>630</v>
      </c>
      <c r="D464" s="87" t="s">
        <v>212</v>
      </c>
    </row>
    <row r="465" spans="1:4">
      <c r="A465" s="21"/>
      <c r="B465" s="89">
        <v>4979</v>
      </c>
      <c r="C465" s="86" t="s">
        <v>631</v>
      </c>
      <c r="D465" s="87" t="s">
        <v>212</v>
      </c>
    </row>
    <row r="466" spans="1:4">
      <c r="A466" s="21"/>
      <c r="B466" s="89">
        <v>4637</v>
      </c>
      <c r="C466" s="86" t="s">
        <v>632</v>
      </c>
      <c r="D466" s="87" t="s">
        <v>212</v>
      </c>
    </row>
    <row r="467" spans="1:4">
      <c r="A467" s="21"/>
      <c r="B467" s="89">
        <v>3621</v>
      </c>
      <c r="C467" s="86" t="s">
        <v>633</v>
      </c>
      <c r="D467" s="87" t="s">
        <v>212</v>
      </c>
    </row>
    <row r="468" spans="1:4">
      <c r="A468" s="21"/>
      <c r="B468" s="89">
        <v>3428</v>
      </c>
      <c r="C468" s="86" t="s">
        <v>634</v>
      </c>
      <c r="D468" s="87" t="s">
        <v>212</v>
      </c>
    </row>
    <row r="469" spans="1:4">
      <c r="A469" s="21"/>
      <c r="B469" s="89">
        <v>500</v>
      </c>
      <c r="C469" s="86" t="s">
        <v>635</v>
      </c>
      <c r="D469" s="87" t="s">
        <v>212</v>
      </c>
    </row>
    <row r="470" spans="1:4">
      <c r="A470" s="21"/>
      <c r="B470" s="89">
        <v>500</v>
      </c>
      <c r="C470" s="86" t="s">
        <v>635</v>
      </c>
      <c r="D470" s="87" t="s">
        <v>214</v>
      </c>
    </row>
    <row r="471" spans="1:4">
      <c r="A471" s="21"/>
      <c r="B471" s="89">
        <v>775</v>
      </c>
      <c r="C471" s="86" t="s">
        <v>636</v>
      </c>
      <c r="D471" s="87" t="s">
        <v>212</v>
      </c>
    </row>
    <row r="472" spans="1:4">
      <c r="A472" s="21"/>
      <c r="B472" s="89">
        <v>775</v>
      </c>
      <c r="C472" s="86" t="s">
        <v>636</v>
      </c>
      <c r="D472" s="87" t="s">
        <v>213</v>
      </c>
    </row>
    <row r="473" spans="1:4">
      <c r="A473" s="21"/>
      <c r="B473" s="89">
        <v>775</v>
      </c>
      <c r="C473" s="86" t="s">
        <v>636</v>
      </c>
      <c r="D473" s="87" t="s">
        <v>214</v>
      </c>
    </row>
    <row r="474" spans="1:4">
      <c r="A474" s="21"/>
      <c r="B474" s="89">
        <v>775</v>
      </c>
      <c r="C474" s="86" t="s">
        <v>636</v>
      </c>
      <c r="D474" s="87" t="s">
        <v>216</v>
      </c>
    </row>
    <row r="475" spans="1:4">
      <c r="A475" s="21"/>
      <c r="B475" s="89">
        <v>1125</v>
      </c>
      <c r="C475" s="86" t="s">
        <v>637</v>
      </c>
      <c r="D475" s="87" t="s">
        <v>212</v>
      </c>
    </row>
    <row r="476" spans="1:4">
      <c r="A476" s="21"/>
      <c r="B476" s="89">
        <v>1150</v>
      </c>
      <c r="C476" s="86" t="s">
        <v>638</v>
      </c>
      <c r="D476" s="87" t="s">
        <v>212</v>
      </c>
    </row>
    <row r="477" spans="1:4">
      <c r="A477" s="21"/>
      <c r="B477" s="89">
        <v>4100</v>
      </c>
      <c r="C477" s="86" t="s">
        <v>639</v>
      </c>
      <c r="D477" s="87" t="s">
        <v>212</v>
      </c>
    </row>
    <row r="478" spans="1:4">
      <c r="A478" s="21"/>
      <c r="B478" s="89">
        <v>206</v>
      </c>
      <c r="C478" s="86" t="s">
        <v>640</v>
      </c>
      <c r="D478" s="87" t="s">
        <v>212</v>
      </c>
    </row>
    <row r="479" spans="1:4">
      <c r="A479" s="21"/>
      <c r="B479" s="89">
        <v>3622</v>
      </c>
      <c r="C479" s="86" t="s">
        <v>641</v>
      </c>
      <c r="D479" s="87" t="s">
        <v>212</v>
      </c>
    </row>
    <row r="480" spans="1:4">
      <c r="A480" s="21"/>
      <c r="B480" s="89">
        <v>3430</v>
      </c>
      <c r="C480" s="86" t="s">
        <v>642</v>
      </c>
      <c r="D480" s="87" t="s">
        <v>212</v>
      </c>
    </row>
    <row r="481" spans="1:4">
      <c r="A481" s="21"/>
      <c r="B481" s="89">
        <v>7615</v>
      </c>
      <c r="C481" s="86" t="s">
        <v>643</v>
      </c>
      <c r="D481" s="87" t="s">
        <v>212</v>
      </c>
    </row>
    <row r="482" spans="1:4">
      <c r="A482" s="21"/>
      <c r="B482" s="89">
        <v>2882</v>
      </c>
      <c r="C482" s="86" t="s">
        <v>644</v>
      </c>
      <c r="D482" s="87" t="s">
        <v>224</v>
      </c>
    </row>
    <row r="483" spans="1:4">
      <c r="A483" s="21"/>
      <c r="B483" s="89">
        <v>1809</v>
      </c>
      <c r="C483" s="86" t="s">
        <v>645</v>
      </c>
      <c r="D483" s="87" t="s">
        <v>212</v>
      </c>
    </row>
    <row r="484" spans="1:4">
      <c r="A484" s="21"/>
      <c r="B484" s="89">
        <v>8780</v>
      </c>
      <c r="C484" s="86" t="s">
        <v>646</v>
      </c>
      <c r="D484" s="87" t="s">
        <v>212</v>
      </c>
    </row>
    <row r="485" spans="1:4">
      <c r="A485" s="21"/>
      <c r="B485" s="89">
        <v>8780</v>
      </c>
      <c r="C485" s="86" t="s">
        <v>646</v>
      </c>
      <c r="D485" s="87" t="s">
        <v>218</v>
      </c>
    </row>
    <row r="486" spans="1:4">
      <c r="A486" s="21"/>
      <c r="B486" s="89">
        <v>174</v>
      </c>
      <c r="C486" s="86" t="s">
        <v>647</v>
      </c>
      <c r="D486" s="87" t="s">
        <v>212</v>
      </c>
    </row>
    <row r="487" spans="1:4">
      <c r="A487" s="21"/>
      <c r="B487" s="89">
        <v>174</v>
      </c>
      <c r="C487" s="86" t="s">
        <v>647</v>
      </c>
      <c r="D487" s="87" t="s">
        <v>224</v>
      </c>
    </row>
    <row r="488" spans="1:4">
      <c r="A488" s="21"/>
      <c r="B488" s="89">
        <v>4675</v>
      </c>
      <c r="C488" s="86" t="s">
        <v>648</v>
      </c>
      <c r="D488" s="87" t="s">
        <v>212</v>
      </c>
    </row>
    <row r="489" spans="1:4">
      <c r="A489" s="21"/>
      <c r="B489" s="89">
        <v>1376</v>
      </c>
      <c r="C489" s="86" t="s">
        <v>649</v>
      </c>
      <c r="D489" s="87" t="s">
        <v>212</v>
      </c>
    </row>
    <row r="490" spans="1:4">
      <c r="A490" s="21"/>
      <c r="B490" s="83" t="s">
        <v>208</v>
      </c>
      <c r="C490" s="84" t="s">
        <v>209</v>
      </c>
      <c r="D490" s="83" t="s">
        <v>210</v>
      </c>
    </row>
    <row r="491" spans="1:4">
      <c r="A491" s="21"/>
      <c r="B491" s="85">
        <v>4226</v>
      </c>
      <c r="C491" s="86" t="s">
        <v>650</v>
      </c>
      <c r="D491" s="87" t="s">
        <v>212</v>
      </c>
    </row>
    <row r="492" spans="1:4">
      <c r="A492" s="21"/>
      <c r="B492" s="85">
        <v>4740</v>
      </c>
      <c r="C492" s="86" t="s">
        <v>651</v>
      </c>
      <c r="D492" s="87" t="s">
        <v>212</v>
      </c>
    </row>
    <row r="493" spans="1:4">
      <c r="A493" s="21"/>
      <c r="B493" s="85">
        <v>4230</v>
      </c>
      <c r="C493" s="86" t="s">
        <v>652</v>
      </c>
      <c r="D493" s="87" t="s">
        <v>212</v>
      </c>
    </row>
    <row r="494" spans="1:4">
      <c r="A494" s="21"/>
      <c r="B494" s="85">
        <v>1296</v>
      </c>
      <c r="C494" s="86" t="s">
        <v>653</v>
      </c>
      <c r="D494" s="87" t="s">
        <v>212</v>
      </c>
    </row>
    <row r="495" spans="1:4">
      <c r="A495" s="21"/>
      <c r="B495" s="85">
        <v>3144</v>
      </c>
      <c r="C495" s="86" t="s">
        <v>654</v>
      </c>
      <c r="D495" s="87" t="s">
        <v>212</v>
      </c>
    </row>
    <row r="496" spans="1:4">
      <c r="A496" s="21"/>
      <c r="B496" s="85">
        <v>3601</v>
      </c>
      <c r="C496" s="86" t="s">
        <v>655</v>
      </c>
      <c r="D496" s="87" t="s">
        <v>212</v>
      </c>
    </row>
    <row r="497" spans="1:4">
      <c r="A497" s="21"/>
      <c r="B497" s="85">
        <v>3521</v>
      </c>
      <c r="C497" s="86" t="s">
        <v>656</v>
      </c>
      <c r="D497" s="87" t="s">
        <v>212</v>
      </c>
    </row>
    <row r="498" spans="1:4">
      <c r="A498" s="21"/>
      <c r="B498" s="85">
        <v>3328</v>
      </c>
      <c r="C498" s="86" t="s">
        <v>657</v>
      </c>
      <c r="D498" s="87" t="s">
        <v>212</v>
      </c>
    </row>
    <row r="499" spans="1:4">
      <c r="A499" s="21"/>
      <c r="B499" s="85">
        <v>3353</v>
      </c>
      <c r="C499" s="86" t="s">
        <v>658</v>
      </c>
      <c r="D499" s="87" t="s">
        <v>212</v>
      </c>
    </row>
    <row r="500" spans="1:4">
      <c r="A500" s="21"/>
      <c r="B500" s="85">
        <v>3257</v>
      </c>
      <c r="C500" s="86" t="s">
        <v>659</v>
      </c>
      <c r="D500" s="87" t="s">
        <v>212</v>
      </c>
    </row>
    <row r="501" spans="1:4">
      <c r="A501" s="21"/>
      <c r="B501" s="85">
        <v>3372</v>
      </c>
      <c r="C501" s="86" t="s">
        <v>660</v>
      </c>
      <c r="D501" s="87" t="s">
        <v>212</v>
      </c>
    </row>
    <row r="502" spans="1:4">
      <c r="A502" s="21"/>
      <c r="B502" s="85">
        <v>3267</v>
      </c>
      <c r="C502" s="86" t="s">
        <v>661</v>
      </c>
      <c r="D502" s="87" t="s">
        <v>212</v>
      </c>
    </row>
    <row r="503" spans="1:4">
      <c r="A503" s="21"/>
      <c r="B503" s="85">
        <v>290</v>
      </c>
      <c r="C503" s="86" t="s">
        <v>662</v>
      </c>
      <c r="D503" s="87" t="s">
        <v>212</v>
      </c>
    </row>
    <row r="504" spans="1:4">
      <c r="A504" s="21"/>
      <c r="B504" s="85">
        <v>307</v>
      </c>
      <c r="C504" s="86" t="s">
        <v>663</v>
      </c>
      <c r="D504" s="87" t="s">
        <v>212</v>
      </c>
    </row>
    <row r="505" spans="1:4">
      <c r="A505" s="21"/>
      <c r="B505" s="85">
        <v>2185</v>
      </c>
      <c r="C505" s="86" t="s">
        <v>664</v>
      </c>
      <c r="D505" s="87" t="s">
        <v>214</v>
      </c>
    </row>
    <row r="506" spans="1:4">
      <c r="A506" s="21"/>
      <c r="B506" s="85">
        <v>403</v>
      </c>
      <c r="C506" s="86" t="s">
        <v>665</v>
      </c>
      <c r="D506" s="87" t="s">
        <v>212</v>
      </c>
    </row>
    <row r="507" spans="1:4">
      <c r="A507" s="21"/>
      <c r="B507" s="85">
        <v>445</v>
      </c>
      <c r="C507" s="86" t="s">
        <v>666</v>
      </c>
      <c r="D507" s="87" t="s">
        <v>212</v>
      </c>
    </row>
    <row r="508" spans="1:4">
      <c r="A508" s="21"/>
      <c r="B508" s="85">
        <v>2190</v>
      </c>
      <c r="C508" s="86" t="s">
        <v>667</v>
      </c>
      <c r="D508" s="87" t="s">
        <v>212</v>
      </c>
    </row>
    <row r="509" spans="1:4">
      <c r="A509" s="21"/>
      <c r="B509" s="85">
        <v>2765</v>
      </c>
      <c r="C509" s="86" t="s">
        <v>668</v>
      </c>
      <c r="D509" s="87" t="s">
        <v>214</v>
      </c>
    </row>
    <row r="510" spans="1:4">
      <c r="A510" s="21"/>
      <c r="B510" s="85">
        <v>513</v>
      </c>
      <c r="C510" s="86" t="s">
        <v>669</v>
      </c>
      <c r="D510" s="87" t="s">
        <v>212</v>
      </c>
    </row>
    <row r="511" spans="1:4">
      <c r="A511" s="21"/>
      <c r="B511" s="85">
        <v>7620</v>
      </c>
      <c r="C511" s="86" t="s">
        <v>670</v>
      </c>
      <c r="D511" s="87" t="s">
        <v>212</v>
      </c>
    </row>
    <row r="512" spans="1:4">
      <c r="A512" s="21"/>
      <c r="B512" s="85">
        <v>8795</v>
      </c>
      <c r="C512" s="86" t="s">
        <v>671</v>
      </c>
      <c r="D512" s="87" t="s">
        <v>218</v>
      </c>
    </row>
    <row r="513" spans="1:4">
      <c r="A513" s="21"/>
      <c r="B513" s="85">
        <v>9377</v>
      </c>
      <c r="C513" s="86" t="s">
        <v>672</v>
      </c>
      <c r="D513" s="87" t="s">
        <v>269</v>
      </c>
    </row>
    <row r="514" spans="1:4">
      <c r="A514" s="21"/>
      <c r="B514" s="85">
        <v>3075</v>
      </c>
      <c r="C514" s="86" t="s">
        <v>673</v>
      </c>
      <c r="D514" s="87" t="s">
        <v>216</v>
      </c>
    </row>
    <row r="515" spans="1:4">
      <c r="A515" s="21"/>
      <c r="B515" s="85">
        <v>6625</v>
      </c>
      <c r="C515" s="86" t="s">
        <v>674</v>
      </c>
      <c r="D515" s="87" t="s">
        <v>212</v>
      </c>
    </row>
    <row r="516" spans="1:4">
      <c r="A516" s="21"/>
      <c r="B516" s="85">
        <v>3080</v>
      </c>
      <c r="C516" s="86" t="s">
        <v>675</v>
      </c>
      <c r="D516" s="87" t="s">
        <v>216</v>
      </c>
    </row>
    <row r="517" spans="1:4">
      <c r="A517" s="21"/>
      <c r="B517" s="85">
        <v>3085</v>
      </c>
      <c r="C517" s="86" t="s">
        <v>676</v>
      </c>
      <c r="D517" s="87" t="s">
        <v>216</v>
      </c>
    </row>
    <row r="518" spans="1:4">
      <c r="A518" s="21"/>
      <c r="B518" s="85">
        <v>2770</v>
      </c>
      <c r="C518" s="86" t="s">
        <v>677</v>
      </c>
      <c r="D518" s="87" t="s">
        <v>212</v>
      </c>
    </row>
    <row r="519" spans="1:4">
      <c r="A519" s="21"/>
      <c r="B519" s="85">
        <v>3706</v>
      </c>
      <c r="C519" s="86" t="s">
        <v>678</v>
      </c>
      <c r="D519" s="87" t="s">
        <v>212</v>
      </c>
    </row>
    <row r="520" spans="1:4">
      <c r="A520" s="21"/>
      <c r="B520" s="85">
        <v>7960</v>
      </c>
      <c r="C520" s="86" t="s">
        <v>679</v>
      </c>
      <c r="D520" s="87" t="s">
        <v>212</v>
      </c>
    </row>
    <row r="521" spans="1:4">
      <c r="A521" s="21"/>
      <c r="B521" s="85">
        <v>2200</v>
      </c>
      <c r="C521" s="86" t="s">
        <v>680</v>
      </c>
      <c r="D521" s="87" t="s">
        <v>212</v>
      </c>
    </row>
    <row r="522" spans="1:4">
      <c r="A522" s="21"/>
      <c r="B522" s="85">
        <v>9405</v>
      </c>
      <c r="C522" s="86" t="s">
        <v>681</v>
      </c>
      <c r="D522" s="87" t="s">
        <v>269</v>
      </c>
    </row>
    <row r="523" spans="1:4">
      <c r="A523" s="21"/>
      <c r="B523" s="85">
        <v>4745</v>
      </c>
      <c r="C523" s="86" t="s">
        <v>682</v>
      </c>
      <c r="D523" s="87" t="s">
        <v>212</v>
      </c>
    </row>
    <row r="524" spans="1:4">
      <c r="A524" s="21"/>
      <c r="B524" s="85">
        <v>4240</v>
      </c>
      <c r="C524" s="86" t="s">
        <v>683</v>
      </c>
      <c r="D524" s="87" t="s">
        <v>212</v>
      </c>
    </row>
    <row r="525" spans="1:4">
      <c r="A525" s="21"/>
      <c r="B525" s="85">
        <v>2208</v>
      </c>
      <c r="C525" s="86" t="s">
        <v>684</v>
      </c>
      <c r="D525" s="87" t="s">
        <v>212</v>
      </c>
    </row>
    <row r="526" spans="1:4">
      <c r="A526" s="21"/>
      <c r="B526" s="85">
        <v>2207</v>
      </c>
      <c r="C526" s="86" t="s">
        <v>685</v>
      </c>
      <c r="D526" s="87" t="s">
        <v>212</v>
      </c>
    </row>
    <row r="527" spans="1:4">
      <c r="A527" s="21"/>
      <c r="B527" s="85">
        <v>2206</v>
      </c>
      <c r="C527" s="86" t="s">
        <v>686</v>
      </c>
      <c r="D527" s="87" t="s">
        <v>212</v>
      </c>
    </row>
    <row r="528" spans="1:4">
      <c r="A528" s="21"/>
      <c r="B528" s="85">
        <v>2210</v>
      </c>
      <c r="C528" s="86" t="s">
        <v>687</v>
      </c>
      <c r="D528" s="87" t="s">
        <v>214</v>
      </c>
    </row>
    <row r="529" spans="1:4">
      <c r="A529" s="21"/>
      <c r="B529" s="85">
        <v>2209</v>
      </c>
      <c r="C529" s="86" t="s">
        <v>688</v>
      </c>
      <c r="D529" s="87" t="s">
        <v>212</v>
      </c>
    </row>
    <row r="530" spans="1:4">
      <c r="A530" s="21"/>
      <c r="B530" s="85">
        <v>514</v>
      </c>
      <c r="C530" s="86" t="s">
        <v>689</v>
      </c>
      <c r="D530" s="87" t="s">
        <v>212</v>
      </c>
    </row>
    <row r="531" spans="1:4">
      <c r="A531" s="21"/>
      <c r="B531" s="85">
        <v>3629</v>
      </c>
      <c r="C531" s="86" t="s">
        <v>690</v>
      </c>
      <c r="D531" s="87" t="s">
        <v>212</v>
      </c>
    </row>
    <row r="532" spans="1:4">
      <c r="A532" s="21"/>
      <c r="B532" s="85">
        <v>3437</v>
      </c>
      <c r="C532" s="86" t="s">
        <v>691</v>
      </c>
      <c r="D532" s="87" t="s">
        <v>212</v>
      </c>
    </row>
    <row r="533" spans="1:4">
      <c r="A533" s="21"/>
      <c r="B533" s="85">
        <v>472</v>
      </c>
      <c r="C533" s="86" t="s">
        <v>692</v>
      </c>
      <c r="D533" s="87" t="s">
        <v>212</v>
      </c>
    </row>
    <row r="534" spans="1:4">
      <c r="A534" s="21"/>
      <c r="B534" s="85">
        <v>2222</v>
      </c>
      <c r="C534" s="86" t="s">
        <v>693</v>
      </c>
      <c r="D534" s="87" t="s">
        <v>212</v>
      </c>
    </row>
    <row r="535" spans="1:4">
      <c r="A535" s="21"/>
      <c r="B535" s="85">
        <v>9410</v>
      </c>
      <c r="C535" s="86" t="s">
        <v>694</v>
      </c>
      <c r="D535" s="87" t="s">
        <v>269</v>
      </c>
    </row>
    <row r="536" spans="1:4">
      <c r="A536" s="21"/>
      <c r="B536" s="85">
        <v>8415</v>
      </c>
      <c r="C536" s="86" t="s">
        <v>695</v>
      </c>
      <c r="D536" s="87" t="s">
        <v>224</v>
      </c>
    </row>
    <row r="537" spans="1:4">
      <c r="A537" s="21"/>
      <c r="B537" s="85">
        <v>4245</v>
      </c>
      <c r="C537" s="86" t="s">
        <v>696</v>
      </c>
      <c r="D537" s="87" t="s">
        <v>212</v>
      </c>
    </row>
    <row r="538" spans="1:4">
      <c r="A538" s="21"/>
      <c r="B538" s="85">
        <v>208</v>
      </c>
      <c r="C538" s="86" t="s">
        <v>697</v>
      </c>
      <c r="D538" s="87" t="s">
        <v>212</v>
      </c>
    </row>
    <row r="539" spans="1:4">
      <c r="A539" s="21"/>
      <c r="B539" s="85">
        <v>4250</v>
      </c>
      <c r="C539" s="86" t="s">
        <v>698</v>
      </c>
      <c r="D539" s="87" t="s">
        <v>212</v>
      </c>
    </row>
    <row r="540" spans="1:4">
      <c r="A540" s="21"/>
      <c r="B540" s="85">
        <v>5930</v>
      </c>
      <c r="C540" s="86" t="s">
        <v>699</v>
      </c>
      <c r="D540" s="87" t="s">
        <v>295</v>
      </c>
    </row>
    <row r="541" spans="1:4">
      <c r="A541" s="21"/>
      <c r="B541" s="85">
        <v>3200</v>
      </c>
      <c r="C541" s="86" t="s">
        <v>700</v>
      </c>
      <c r="D541" s="87" t="s">
        <v>212</v>
      </c>
    </row>
    <row r="542" spans="1:4">
      <c r="A542" s="21"/>
      <c r="B542" s="85">
        <v>169</v>
      </c>
      <c r="C542" s="86" t="s">
        <v>701</v>
      </c>
      <c r="D542" s="87" t="s">
        <v>212</v>
      </c>
    </row>
    <row r="543" spans="1:4">
      <c r="A543" s="21"/>
      <c r="B543" s="85">
        <v>3300</v>
      </c>
      <c r="C543" s="86" t="s">
        <v>702</v>
      </c>
      <c r="D543" s="87" t="s">
        <v>212</v>
      </c>
    </row>
    <row r="544" spans="1:4">
      <c r="A544" s="21"/>
      <c r="B544" s="85">
        <v>7905</v>
      </c>
      <c r="C544" s="86" t="s">
        <v>703</v>
      </c>
      <c r="D544" s="87" t="s">
        <v>212</v>
      </c>
    </row>
    <row r="545" spans="1:4">
      <c r="A545" s="21"/>
      <c r="B545" s="85">
        <v>7540</v>
      </c>
      <c r="C545" s="86" t="s">
        <v>704</v>
      </c>
      <c r="D545" s="87" t="s">
        <v>212</v>
      </c>
    </row>
    <row r="546" spans="1:4">
      <c r="A546" s="21"/>
      <c r="B546" s="85">
        <v>6697</v>
      </c>
      <c r="C546" s="86" t="s">
        <v>705</v>
      </c>
      <c r="D546" s="87" t="s">
        <v>212</v>
      </c>
    </row>
    <row r="547" spans="1:4">
      <c r="A547" s="21"/>
      <c r="B547" s="85">
        <v>6177</v>
      </c>
      <c r="C547" s="86" t="s">
        <v>706</v>
      </c>
      <c r="D547" s="87" t="s">
        <v>212</v>
      </c>
    </row>
    <row r="548" spans="1:4">
      <c r="A548" s="21"/>
      <c r="B548" s="85">
        <v>8400</v>
      </c>
      <c r="C548" s="86" t="s">
        <v>707</v>
      </c>
      <c r="D548" s="87" t="s">
        <v>224</v>
      </c>
    </row>
    <row r="549" spans="1:4">
      <c r="A549" s="21"/>
      <c r="B549" s="83" t="s">
        <v>208</v>
      </c>
      <c r="C549" s="84" t="s">
        <v>209</v>
      </c>
      <c r="D549" s="83" t="s">
        <v>210</v>
      </c>
    </row>
    <row r="550" spans="1:4">
      <c r="A550" s="21"/>
      <c r="B550" s="85">
        <v>8450</v>
      </c>
      <c r="C550" s="86" t="s">
        <v>708</v>
      </c>
      <c r="D550" s="87" t="s">
        <v>224</v>
      </c>
    </row>
    <row r="551" spans="1:4">
      <c r="A551" s="21"/>
      <c r="B551" s="85">
        <v>6455</v>
      </c>
      <c r="C551" s="86" t="s">
        <v>709</v>
      </c>
      <c r="D551" s="87" t="s">
        <v>218</v>
      </c>
    </row>
    <row r="552" spans="1:4">
      <c r="A552" s="21"/>
      <c r="B552" s="85">
        <v>8580</v>
      </c>
      <c r="C552" s="86" t="s">
        <v>710</v>
      </c>
      <c r="D552" s="87" t="s">
        <v>218</v>
      </c>
    </row>
    <row r="553" spans="1:4">
      <c r="A553" s="21"/>
      <c r="B553" s="85">
        <v>2099</v>
      </c>
      <c r="C553" s="86" t="s">
        <v>711</v>
      </c>
      <c r="D553" s="87" t="s">
        <v>212</v>
      </c>
    </row>
    <row r="554" spans="1:4">
      <c r="A554" s="21"/>
      <c r="B554" s="85">
        <v>2225</v>
      </c>
      <c r="C554" s="86" t="s">
        <v>712</v>
      </c>
      <c r="D554" s="87" t="s">
        <v>212</v>
      </c>
    </row>
    <row r="555" spans="1:4">
      <c r="A555" s="21"/>
      <c r="B555" s="85">
        <v>8575</v>
      </c>
      <c r="C555" s="86" t="s">
        <v>713</v>
      </c>
      <c r="D555" s="87" t="s">
        <v>218</v>
      </c>
    </row>
    <row r="556" spans="1:4">
      <c r="A556" s="21"/>
      <c r="B556" s="85">
        <v>9400</v>
      </c>
      <c r="C556" s="86" t="s">
        <v>714</v>
      </c>
      <c r="D556" s="87" t="s">
        <v>269</v>
      </c>
    </row>
    <row r="557" spans="1:4">
      <c r="A557" s="21"/>
      <c r="B557" s="85">
        <v>9399</v>
      </c>
      <c r="C557" s="86" t="s">
        <v>715</v>
      </c>
      <c r="D557" s="87" t="s">
        <v>269</v>
      </c>
    </row>
    <row r="558" spans="1:4">
      <c r="A558" s="21"/>
      <c r="B558" s="85">
        <v>220</v>
      </c>
      <c r="C558" s="86" t="s">
        <v>716</v>
      </c>
      <c r="D558" s="87" t="s">
        <v>216</v>
      </c>
    </row>
    <row r="559" spans="1:4">
      <c r="A559" s="21"/>
      <c r="B559" s="85">
        <v>1180</v>
      </c>
      <c r="C559" s="86" t="s">
        <v>717</v>
      </c>
      <c r="D559" s="87" t="s">
        <v>212</v>
      </c>
    </row>
    <row r="560" spans="1:4">
      <c r="A560" s="21"/>
      <c r="B560" s="85">
        <v>1180</v>
      </c>
      <c r="C560" s="86" t="s">
        <v>717</v>
      </c>
      <c r="D560" s="87" t="s">
        <v>213</v>
      </c>
    </row>
    <row r="561" spans="1:4">
      <c r="A561" s="21"/>
      <c r="B561" s="85">
        <v>1180</v>
      </c>
      <c r="C561" s="86" t="s">
        <v>717</v>
      </c>
      <c r="D561" s="87" t="s">
        <v>214</v>
      </c>
    </row>
    <row r="562" spans="1:4">
      <c r="A562" s="21"/>
      <c r="B562" s="85">
        <v>1181</v>
      </c>
      <c r="C562" s="86" t="s">
        <v>718</v>
      </c>
      <c r="D562" s="87" t="s">
        <v>212</v>
      </c>
    </row>
    <row r="563" spans="1:4">
      <c r="A563" s="21"/>
      <c r="B563" s="85">
        <v>2315</v>
      </c>
      <c r="C563" s="86" t="s">
        <v>719</v>
      </c>
      <c r="D563" s="87" t="s">
        <v>212</v>
      </c>
    </row>
    <row r="564" spans="1:4">
      <c r="A564" s="21"/>
      <c r="B564" s="85">
        <v>4750</v>
      </c>
      <c r="C564" s="86" t="s">
        <v>720</v>
      </c>
      <c r="D564" s="87" t="s">
        <v>212</v>
      </c>
    </row>
    <row r="565" spans="1:4">
      <c r="A565" s="21"/>
      <c r="B565" s="85">
        <v>4255</v>
      </c>
      <c r="C565" s="86" t="s">
        <v>721</v>
      </c>
      <c r="D565" s="87" t="s">
        <v>212</v>
      </c>
    </row>
    <row r="566" spans="1:4">
      <c r="A566" s="21"/>
      <c r="B566" s="85">
        <v>6510</v>
      </c>
      <c r="C566" s="86" t="s">
        <v>722</v>
      </c>
      <c r="D566" s="87" t="s">
        <v>212</v>
      </c>
    </row>
    <row r="567" spans="1:4">
      <c r="A567" s="21"/>
      <c r="B567" s="85">
        <v>7625</v>
      </c>
      <c r="C567" s="86" t="s">
        <v>723</v>
      </c>
      <c r="D567" s="87" t="s">
        <v>212</v>
      </c>
    </row>
    <row r="568" spans="1:4">
      <c r="A568" s="21"/>
      <c r="B568" s="85">
        <v>4757</v>
      </c>
      <c r="C568" s="86" t="s">
        <v>724</v>
      </c>
      <c r="D568" s="87" t="s">
        <v>212</v>
      </c>
    </row>
    <row r="569" spans="1:4">
      <c r="A569" s="21"/>
      <c r="B569" s="85">
        <v>4257</v>
      </c>
      <c r="C569" s="86" t="s">
        <v>725</v>
      </c>
      <c r="D569" s="87" t="s">
        <v>212</v>
      </c>
    </row>
    <row r="570" spans="1:4">
      <c r="A570" s="21"/>
      <c r="B570" s="85">
        <v>3110</v>
      </c>
      <c r="C570" s="86" t="s">
        <v>726</v>
      </c>
      <c r="D570" s="87" t="s">
        <v>212</v>
      </c>
    </row>
    <row r="571" spans="1:4">
      <c r="A571" s="21"/>
      <c r="B571" s="85">
        <v>3110</v>
      </c>
      <c r="C571" s="86" t="s">
        <v>726</v>
      </c>
      <c r="D571" s="87" t="s">
        <v>216</v>
      </c>
    </row>
    <row r="572" spans="1:4">
      <c r="A572" s="21"/>
      <c r="B572" s="85">
        <v>420</v>
      </c>
      <c r="C572" s="86" t="s">
        <v>727</v>
      </c>
      <c r="D572" s="87" t="s">
        <v>212</v>
      </c>
    </row>
    <row r="573" spans="1:4">
      <c r="A573" s="21"/>
      <c r="B573" s="85">
        <v>4899</v>
      </c>
      <c r="C573" s="86" t="s">
        <v>728</v>
      </c>
      <c r="D573" s="87" t="s">
        <v>212</v>
      </c>
    </row>
    <row r="574" spans="1:4">
      <c r="A574" s="21"/>
      <c r="B574" s="85">
        <v>3314</v>
      </c>
      <c r="C574" s="86" t="s">
        <v>729</v>
      </c>
      <c r="D574" s="87" t="s">
        <v>212</v>
      </c>
    </row>
    <row r="575" spans="1:4">
      <c r="A575" s="21"/>
      <c r="B575" s="85">
        <v>2235</v>
      </c>
      <c r="C575" s="86" t="s">
        <v>730</v>
      </c>
      <c r="D575" s="87" t="s">
        <v>212</v>
      </c>
    </row>
    <row r="576" spans="1:4">
      <c r="A576" s="21"/>
      <c r="B576" s="85">
        <v>7635</v>
      </c>
      <c r="C576" s="86" t="s">
        <v>731</v>
      </c>
      <c r="D576" s="87" t="s">
        <v>212</v>
      </c>
    </row>
    <row r="577" spans="1:4">
      <c r="A577" s="21"/>
      <c r="B577" s="85">
        <v>4650</v>
      </c>
      <c r="C577" s="86" t="s">
        <v>732</v>
      </c>
      <c r="D577" s="87" t="s">
        <v>212</v>
      </c>
    </row>
    <row r="578" spans="1:4">
      <c r="A578" s="21"/>
      <c r="B578" s="85">
        <v>570</v>
      </c>
      <c r="C578" s="86" t="s">
        <v>733</v>
      </c>
      <c r="D578" s="87" t="s">
        <v>212</v>
      </c>
    </row>
    <row r="579" spans="1:4">
      <c r="A579" s="21"/>
      <c r="B579" s="85">
        <v>1435</v>
      </c>
      <c r="C579" s="86" t="s">
        <v>734</v>
      </c>
      <c r="D579" s="87" t="s">
        <v>212</v>
      </c>
    </row>
    <row r="580" spans="1:4">
      <c r="A580" s="21"/>
      <c r="B580" s="85">
        <v>1430</v>
      </c>
      <c r="C580" s="86" t="s">
        <v>735</v>
      </c>
      <c r="D580" s="87" t="s">
        <v>212</v>
      </c>
    </row>
    <row r="581" spans="1:4">
      <c r="A581" s="21"/>
      <c r="B581" s="85">
        <v>2780</v>
      </c>
      <c r="C581" s="86" t="s">
        <v>736</v>
      </c>
      <c r="D581" s="87" t="s">
        <v>212</v>
      </c>
    </row>
    <row r="582" spans="1:4">
      <c r="A582" s="21"/>
      <c r="B582" s="85">
        <v>4655</v>
      </c>
      <c r="C582" s="86" t="s">
        <v>737</v>
      </c>
      <c r="D582" s="87" t="s">
        <v>212</v>
      </c>
    </row>
    <row r="583" spans="1:4">
      <c r="A583" s="21"/>
      <c r="B583" s="85">
        <v>1971</v>
      </c>
      <c r="C583" s="86" t="s">
        <v>738</v>
      </c>
      <c r="D583" s="87" t="s">
        <v>212</v>
      </c>
    </row>
    <row r="584" spans="1:4">
      <c r="A584" s="21"/>
      <c r="B584" s="85">
        <v>2775</v>
      </c>
      <c r="C584" s="86" t="s">
        <v>739</v>
      </c>
      <c r="D584" s="87" t="s">
        <v>212</v>
      </c>
    </row>
    <row r="585" spans="1:4">
      <c r="A585" s="21"/>
      <c r="B585" s="85">
        <v>2775</v>
      </c>
      <c r="C585" s="86" t="s">
        <v>739</v>
      </c>
      <c r="D585" s="87" t="s">
        <v>213</v>
      </c>
    </row>
    <row r="586" spans="1:4">
      <c r="A586" s="21"/>
      <c r="B586" s="85">
        <v>2775</v>
      </c>
      <c r="C586" s="86" t="s">
        <v>739</v>
      </c>
      <c r="D586" s="87" t="s">
        <v>214</v>
      </c>
    </row>
    <row r="587" spans="1:4">
      <c r="A587" s="21"/>
      <c r="B587" s="85">
        <v>2775</v>
      </c>
      <c r="C587" s="86" t="s">
        <v>739</v>
      </c>
      <c r="D587" s="87" t="s">
        <v>216</v>
      </c>
    </row>
    <row r="588" spans="1:4">
      <c r="A588" s="21"/>
      <c r="B588" s="85">
        <v>4660</v>
      </c>
      <c r="C588" s="86" t="s">
        <v>740</v>
      </c>
      <c r="D588" s="87" t="s">
        <v>212</v>
      </c>
    </row>
    <row r="589" spans="1:4">
      <c r="A589" s="21"/>
      <c r="B589" s="85">
        <v>5875</v>
      </c>
      <c r="C589" s="86" t="s">
        <v>741</v>
      </c>
      <c r="D589" s="87" t="s">
        <v>212</v>
      </c>
    </row>
    <row r="590" spans="1:4">
      <c r="A590" s="21"/>
      <c r="B590" s="85">
        <v>2271</v>
      </c>
      <c r="C590" s="86" t="s">
        <v>742</v>
      </c>
      <c r="D590" s="87" t="s">
        <v>212</v>
      </c>
    </row>
    <row r="591" spans="1:4">
      <c r="A591" s="21"/>
      <c r="B591" s="85">
        <v>3374</v>
      </c>
      <c r="C591" s="86" t="s">
        <v>743</v>
      </c>
      <c r="D591" s="87" t="s">
        <v>212</v>
      </c>
    </row>
    <row r="592" spans="1:4">
      <c r="A592" s="21"/>
      <c r="B592" s="85">
        <v>3166</v>
      </c>
      <c r="C592" s="86" t="s">
        <v>744</v>
      </c>
      <c r="D592" s="87" t="s">
        <v>212</v>
      </c>
    </row>
    <row r="593" spans="1:4">
      <c r="A593" s="21"/>
      <c r="B593" s="85">
        <v>2772</v>
      </c>
      <c r="C593" s="86" t="s">
        <v>745</v>
      </c>
      <c r="D593" s="87" t="s">
        <v>224</v>
      </c>
    </row>
    <row r="594" spans="1:4">
      <c r="A594" s="21"/>
      <c r="B594" s="85">
        <v>2772</v>
      </c>
      <c r="C594" s="86" t="s">
        <v>745</v>
      </c>
      <c r="D594" s="87" t="s">
        <v>218</v>
      </c>
    </row>
    <row r="595" spans="1:4">
      <c r="A595" s="21"/>
      <c r="B595" s="85">
        <v>6225</v>
      </c>
      <c r="C595" s="86" t="s">
        <v>746</v>
      </c>
      <c r="D595" s="87" t="s">
        <v>224</v>
      </c>
    </row>
    <row r="596" spans="1:4">
      <c r="A596" s="21"/>
      <c r="B596" s="85">
        <v>160</v>
      </c>
      <c r="C596" s="86" t="s">
        <v>747</v>
      </c>
      <c r="D596" s="87" t="s">
        <v>224</v>
      </c>
    </row>
    <row r="597" spans="1:4">
      <c r="A597" s="21"/>
      <c r="B597" s="85">
        <v>1045</v>
      </c>
      <c r="C597" s="86" t="s">
        <v>748</v>
      </c>
      <c r="D597" s="87" t="s">
        <v>224</v>
      </c>
    </row>
    <row r="598" spans="1:4" ht="24">
      <c r="A598" s="21"/>
      <c r="B598" s="85">
        <v>1227</v>
      </c>
      <c r="C598" s="91" t="s">
        <v>749</v>
      </c>
      <c r="D598" s="87" t="s">
        <v>212</v>
      </c>
    </row>
    <row r="599" spans="1:4" ht="24">
      <c r="A599" s="21"/>
      <c r="B599" s="85">
        <v>1228</v>
      </c>
      <c r="C599" s="91" t="s">
        <v>750</v>
      </c>
      <c r="D599" s="87" t="s">
        <v>212</v>
      </c>
    </row>
    <row r="600" spans="1:4">
      <c r="A600" s="21"/>
      <c r="B600" s="85">
        <v>7547</v>
      </c>
      <c r="C600" s="86" t="s">
        <v>751</v>
      </c>
      <c r="D600" s="87" t="s">
        <v>212</v>
      </c>
    </row>
    <row r="601" spans="1:4">
      <c r="A601" s="21"/>
      <c r="B601" s="85">
        <v>4755</v>
      </c>
      <c r="C601" s="86" t="s">
        <v>752</v>
      </c>
      <c r="D601" s="87" t="s">
        <v>212</v>
      </c>
    </row>
    <row r="602" spans="1:4">
      <c r="A602" s="21"/>
      <c r="B602" s="85">
        <v>4265</v>
      </c>
      <c r="C602" s="86" t="s">
        <v>753</v>
      </c>
      <c r="D602" s="87" t="s">
        <v>212</v>
      </c>
    </row>
    <row r="603" spans="1:4">
      <c r="A603" s="21"/>
      <c r="B603" s="85">
        <v>2785</v>
      </c>
      <c r="C603" s="86" t="s">
        <v>754</v>
      </c>
      <c r="D603" s="87" t="s">
        <v>214</v>
      </c>
    </row>
    <row r="604" spans="1:4">
      <c r="A604" s="21"/>
      <c r="B604" s="85">
        <v>2253</v>
      </c>
      <c r="C604" s="86" t="s">
        <v>755</v>
      </c>
      <c r="D604" s="87" t="s">
        <v>212</v>
      </c>
    </row>
    <row r="605" spans="1:4">
      <c r="A605" s="21"/>
      <c r="B605" s="85">
        <v>204</v>
      </c>
      <c r="C605" s="86" t="s">
        <v>756</v>
      </c>
      <c r="D605" s="87" t="s">
        <v>212</v>
      </c>
    </row>
    <row r="606" spans="1:4">
      <c r="A606" s="21"/>
      <c r="B606" s="85">
        <v>3723</v>
      </c>
      <c r="C606" s="86" t="s">
        <v>757</v>
      </c>
      <c r="D606" s="87" t="s">
        <v>212</v>
      </c>
    </row>
    <row r="607" spans="1:4">
      <c r="A607" s="21"/>
      <c r="B607" s="85">
        <v>3729</v>
      </c>
      <c r="C607" s="86" t="s">
        <v>758</v>
      </c>
      <c r="D607" s="87" t="s">
        <v>212</v>
      </c>
    </row>
    <row r="608" spans="1:4">
      <c r="A608" s="21"/>
      <c r="B608" s="83" t="s">
        <v>208</v>
      </c>
      <c r="C608" s="84" t="s">
        <v>209</v>
      </c>
      <c r="D608" s="83" t="s">
        <v>210</v>
      </c>
    </row>
    <row r="609" spans="1:4">
      <c r="A609" s="21"/>
      <c r="B609" s="85">
        <v>3319</v>
      </c>
      <c r="C609" s="86" t="s">
        <v>759</v>
      </c>
      <c r="D609" s="87" t="s">
        <v>212</v>
      </c>
    </row>
    <row r="610" spans="1:4">
      <c r="A610" s="21"/>
      <c r="B610" s="85">
        <v>3316</v>
      </c>
      <c r="C610" s="86" t="s">
        <v>760</v>
      </c>
      <c r="D610" s="87" t="s">
        <v>212</v>
      </c>
    </row>
    <row r="611" spans="1:4">
      <c r="A611" s="21"/>
      <c r="B611" s="85">
        <v>3810</v>
      </c>
      <c r="C611" s="86" t="s">
        <v>761</v>
      </c>
      <c r="D611" s="87" t="s">
        <v>214</v>
      </c>
    </row>
    <row r="612" spans="1:4">
      <c r="A612" s="21"/>
      <c r="B612" s="85">
        <v>3705</v>
      </c>
      <c r="C612" s="86" t="s">
        <v>762</v>
      </c>
      <c r="D612" s="87" t="s">
        <v>214</v>
      </c>
    </row>
    <row r="613" spans="1:4">
      <c r="A613" s="21"/>
      <c r="B613" s="85">
        <v>3714</v>
      </c>
      <c r="C613" s="86" t="s">
        <v>763</v>
      </c>
      <c r="D613" s="87" t="s">
        <v>212</v>
      </c>
    </row>
    <row r="614" spans="1:4">
      <c r="A614" s="21"/>
      <c r="B614" s="85">
        <v>3713</v>
      </c>
      <c r="C614" s="86" t="s">
        <v>764</v>
      </c>
      <c r="D614" s="87" t="s">
        <v>213</v>
      </c>
    </row>
    <row r="615" spans="1:4">
      <c r="A615" s="21"/>
      <c r="B615" s="85">
        <v>3708</v>
      </c>
      <c r="C615" s="86" t="s">
        <v>765</v>
      </c>
      <c r="D615" s="87" t="s">
        <v>212</v>
      </c>
    </row>
    <row r="616" spans="1:4">
      <c r="A616" s="21"/>
      <c r="B616" s="85">
        <v>3635</v>
      </c>
      <c r="C616" s="86" t="s">
        <v>766</v>
      </c>
      <c r="D616" s="87" t="s">
        <v>212</v>
      </c>
    </row>
    <row r="617" spans="1:4">
      <c r="A617" s="21"/>
      <c r="B617" s="85">
        <v>3444</v>
      </c>
      <c r="C617" s="86" t="s">
        <v>767</v>
      </c>
      <c r="D617" s="87" t="s">
        <v>212</v>
      </c>
    </row>
    <row r="618" spans="1:4">
      <c r="A618" s="21"/>
      <c r="B618" s="85">
        <v>4737</v>
      </c>
      <c r="C618" s="86" t="s">
        <v>768</v>
      </c>
      <c r="D618" s="87" t="s">
        <v>212</v>
      </c>
    </row>
    <row r="619" spans="1:4">
      <c r="A619" s="21"/>
      <c r="B619" s="85">
        <v>3778</v>
      </c>
      <c r="C619" s="86" t="s">
        <v>769</v>
      </c>
      <c r="D619" s="87" t="s">
        <v>212</v>
      </c>
    </row>
    <row r="620" spans="1:4">
      <c r="A620" s="21"/>
      <c r="B620" s="85">
        <v>3709</v>
      </c>
      <c r="C620" s="86" t="s">
        <v>770</v>
      </c>
      <c r="D620" s="87" t="s">
        <v>212</v>
      </c>
    </row>
    <row r="621" spans="1:4">
      <c r="A621" s="21"/>
      <c r="B621" s="85">
        <v>3710</v>
      </c>
      <c r="C621" s="86" t="s">
        <v>771</v>
      </c>
      <c r="D621" s="87" t="s">
        <v>212</v>
      </c>
    </row>
    <row r="622" spans="1:4">
      <c r="A622" s="21"/>
      <c r="B622" s="85">
        <v>3875</v>
      </c>
      <c r="C622" s="86" t="s">
        <v>772</v>
      </c>
      <c r="D622" s="87" t="s">
        <v>212</v>
      </c>
    </row>
    <row r="623" spans="1:4">
      <c r="A623" s="21"/>
      <c r="B623" s="85">
        <v>3775</v>
      </c>
      <c r="C623" s="86" t="s">
        <v>773</v>
      </c>
      <c r="D623" s="87" t="s">
        <v>212</v>
      </c>
    </row>
    <row r="624" spans="1:4">
      <c r="A624" s="21"/>
      <c r="B624" s="85">
        <v>3820</v>
      </c>
      <c r="C624" s="86" t="s">
        <v>774</v>
      </c>
      <c r="D624" s="87" t="s">
        <v>212</v>
      </c>
    </row>
    <row r="625" spans="1:4">
      <c r="A625" s="21"/>
      <c r="B625" s="85">
        <v>3715</v>
      </c>
      <c r="C625" s="86" t="s">
        <v>775</v>
      </c>
      <c r="D625" s="87" t="s">
        <v>212</v>
      </c>
    </row>
    <row r="626" spans="1:4">
      <c r="A626" s="21"/>
      <c r="B626" s="85">
        <v>3727</v>
      </c>
      <c r="C626" s="86" t="s">
        <v>776</v>
      </c>
      <c r="D626" s="87" t="s">
        <v>212</v>
      </c>
    </row>
    <row r="627" spans="1:4">
      <c r="A627" s="21"/>
      <c r="B627" s="85">
        <v>6681</v>
      </c>
      <c r="C627" s="86" t="s">
        <v>777</v>
      </c>
      <c r="D627" s="87" t="s">
        <v>212</v>
      </c>
    </row>
    <row r="628" spans="1:4">
      <c r="A628" s="21"/>
      <c r="B628" s="85">
        <v>6263</v>
      </c>
      <c r="C628" s="86" t="s">
        <v>778</v>
      </c>
      <c r="D628" s="87" t="s">
        <v>212</v>
      </c>
    </row>
    <row r="629" spans="1:4">
      <c r="A629" s="21"/>
      <c r="B629" s="85">
        <v>6261</v>
      </c>
      <c r="C629" s="86" t="s">
        <v>779</v>
      </c>
      <c r="D629" s="87" t="s">
        <v>212</v>
      </c>
    </row>
    <row r="630" spans="1:4">
      <c r="A630" s="21"/>
      <c r="B630" s="85">
        <v>3825</v>
      </c>
      <c r="C630" s="86" t="s">
        <v>780</v>
      </c>
      <c r="D630" s="87" t="s">
        <v>212</v>
      </c>
    </row>
    <row r="631" spans="1:4">
      <c r="A631" s="21"/>
      <c r="B631" s="85">
        <v>3720</v>
      </c>
      <c r="C631" s="86" t="s">
        <v>781</v>
      </c>
      <c r="D631" s="87" t="s">
        <v>212</v>
      </c>
    </row>
    <row r="632" spans="1:4">
      <c r="A632" s="21"/>
      <c r="B632" s="85">
        <v>3728</v>
      </c>
      <c r="C632" s="86" t="s">
        <v>782</v>
      </c>
      <c r="D632" s="87" t="s">
        <v>212</v>
      </c>
    </row>
    <row r="633" spans="1:4">
      <c r="A633" s="21"/>
      <c r="B633" s="85">
        <v>4157</v>
      </c>
      <c r="C633" s="86" t="s">
        <v>783</v>
      </c>
      <c r="D633" s="87" t="s">
        <v>212</v>
      </c>
    </row>
    <row r="634" spans="1:4">
      <c r="A634" s="21"/>
      <c r="B634" s="85">
        <v>4807</v>
      </c>
      <c r="C634" s="86" t="s">
        <v>784</v>
      </c>
      <c r="D634" s="87" t="s">
        <v>214</v>
      </c>
    </row>
    <row r="635" spans="1:4">
      <c r="A635" s="21"/>
      <c r="B635" s="85">
        <v>4273</v>
      </c>
      <c r="C635" s="86" t="s">
        <v>785</v>
      </c>
      <c r="D635" s="87" t="s">
        <v>214</v>
      </c>
    </row>
    <row r="636" spans="1:4">
      <c r="A636" s="21"/>
      <c r="B636" s="85">
        <v>4970</v>
      </c>
      <c r="C636" s="86" t="s">
        <v>786</v>
      </c>
      <c r="D636" s="87" t="s">
        <v>212</v>
      </c>
    </row>
    <row r="637" spans="1:4">
      <c r="A637" s="21"/>
      <c r="B637" s="85">
        <v>4975</v>
      </c>
      <c r="C637" s="86" t="s">
        <v>787</v>
      </c>
      <c r="D637" s="87" t="s">
        <v>212</v>
      </c>
    </row>
    <row r="638" spans="1:4">
      <c r="A638" s="21"/>
      <c r="B638" s="85">
        <v>4965</v>
      </c>
      <c r="C638" s="86" t="s">
        <v>788</v>
      </c>
      <c r="D638" s="87" t="s">
        <v>212</v>
      </c>
    </row>
    <row r="639" spans="1:4">
      <c r="A639" s="21"/>
      <c r="B639" s="85">
        <v>4973</v>
      </c>
      <c r="C639" s="86" t="s">
        <v>789</v>
      </c>
      <c r="D639" s="87" t="s">
        <v>212</v>
      </c>
    </row>
    <row r="640" spans="1:4">
      <c r="A640" s="21"/>
      <c r="B640" s="85">
        <v>4976</v>
      </c>
      <c r="C640" s="86" t="s">
        <v>790</v>
      </c>
      <c r="D640" s="87" t="s">
        <v>212</v>
      </c>
    </row>
    <row r="641" spans="1:4">
      <c r="A641" s="21"/>
      <c r="B641" s="85">
        <v>2008</v>
      </c>
      <c r="C641" s="86" t="s">
        <v>791</v>
      </c>
      <c r="D641" s="87" t="s">
        <v>212</v>
      </c>
    </row>
    <row r="642" spans="1:4">
      <c r="A642" s="21"/>
      <c r="B642" s="85">
        <v>245</v>
      </c>
      <c r="C642" s="86" t="s">
        <v>792</v>
      </c>
      <c r="D642" s="87" t="s">
        <v>213</v>
      </c>
    </row>
    <row r="643" spans="1:4">
      <c r="A643" s="21"/>
      <c r="B643" s="85">
        <v>5975</v>
      </c>
      <c r="C643" s="86" t="s">
        <v>793</v>
      </c>
      <c r="D643" s="87" t="s">
        <v>212</v>
      </c>
    </row>
    <row r="644" spans="1:4">
      <c r="A644" s="21"/>
      <c r="B644" s="85">
        <v>5975</v>
      </c>
      <c r="C644" s="86" t="s">
        <v>793</v>
      </c>
      <c r="D644" s="87" t="s">
        <v>337</v>
      </c>
    </row>
    <row r="645" spans="1:4">
      <c r="A645" s="21"/>
      <c r="B645" s="85">
        <v>5980</v>
      </c>
      <c r="C645" s="86" t="s">
        <v>794</v>
      </c>
      <c r="D645" s="87" t="s">
        <v>337</v>
      </c>
    </row>
    <row r="646" spans="1:4">
      <c r="A646" s="21"/>
      <c r="B646" s="85">
        <v>7505</v>
      </c>
      <c r="C646" s="86" t="s">
        <v>795</v>
      </c>
      <c r="D646" s="87" t="s">
        <v>212</v>
      </c>
    </row>
    <row r="647" spans="1:4">
      <c r="A647" s="21"/>
      <c r="B647" s="85">
        <v>7655</v>
      </c>
      <c r="C647" s="86" t="s">
        <v>796</v>
      </c>
      <c r="D647" s="87" t="s">
        <v>212</v>
      </c>
    </row>
    <row r="648" spans="1:4">
      <c r="A648" s="21"/>
      <c r="B648" s="85">
        <v>2087</v>
      </c>
      <c r="C648" s="86" t="s">
        <v>797</v>
      </c>
      <c r="D648" s="87" t="s">
        <v>212</v>
      </c>
    </row>
    <row r="649" spans="1:4">
      <c r="A649" s="21"/>
      <c r="B649" s="85">
        <v>476</v>
      </c>
      <c r="C649" s="86" t="s">
        <v>798</v>
      </c>
      <c r="D649" s="87" t="s">
        <v>212</v>
      </c>
    </row>
    <row r="650" spans="1:4">
      <c r="A650" s="21"/>
      <c r="B650" s="85">
        <v>4233</v>
      </c>
      <c r="C650" s="86" t="s">
        <v>799</v>
      </c>
      <c r="D650" s="87" t="s">
        <v>212</v>
      </c>
    </row>
    <row r="651" spans="1:4" ht="24">
      <c r="A651" s="21"/>
      <c r="B651" s="85">
        <v>2011</v>
      </c>
      <c r="C651" s="86" t="s">
        <v>800</v>
      </c>
      <c r="D651" s="87" t="s">
        <v>212</v>
      </c>
    </row>
    <row r="652" spans="1:4">
      <c r="A652" s="21"/>
      <c r="B652" s="85">
        <v>1808</v>
      </c>
      <c r="C652" s="86" t="s">
        <v>801</v>
      </c>
      <c r="D652" s="87" t="s">
        <v>212</v>
      </c>
    </row>
    <row r="653" spans="1:4">
      <c r="A653" s="21"/>
      <c r="B653" s="85">
        <v>2795</v>
      </c>
      <c r="C653" s="86" t="s">
        <v>802</v>
      </c>
      <c r="D653" s="87" t="s">
        <v>212</v>
      </c>
    </row>
    <row r="654" spans="1:4">
      <c r="A654" s="21"/>
      <c r="B654" s="85">
        <v>2800</v>
      </c>
      <c r="C654" s="86" t="s">
        <v>803</v>
      </c>
      <c r="D654" s="87" t="s">
        <v>212</v>
      </c>
    </row>
    <row r="655" spans="1:4">
      <c r="A655" s="21"/>
      <c r="B655" s="85">
        <v>553</v>
      </c>
      <c r="C655" s="86" t="s">
        <v>804</v>
      </c>
      <c r="D655" s="87" t="s">
        <v>212</v>
      </c>
    </row>
    <row r="656" spans="1:4">
      <c r="A656" s="21"/>
      <c r="B656" s="85">
        <v>2801</v>
      </c>
      <c r="C656" s="86" t="s">
        <v>805</v>
      </c>
      <c r="D656" s="87" t="s">
        <v>212</v>
      </c>
    </row>
    <row r="657" spans="1:4">
      <c r="A657" s="21"/>
      <c r="B657" s="85">
        <v>2797</v>
      </c>
      <c r="C657" s="86" t="s">
        <v>806</v>
      </c>
      <c r="D657" s="87" t="s">
        <v>212</v>
      </c>
    </row>
    <row r="658" spans="1:4">
      <c r="A658" s="21"/>
      <c r="B658" s="85">
        <v>2269</v>
      </c>
      <c r="C658" s="86" t="s">
        <v>807</v>
      </c>
      <c r="D658" s="87" t="s">
        <v>214</v>
      </c>
    </row>
    <row r="659" spans="1:4">
      <c r="A659" s="21"/>
      <c r="B659" s="85">
        <v>3940</v>
      </c>
      <c r="C659" s="86" t="s">
        <v>808</v>
      </c>
      <c r="D659" s="87" t="s">
        <v>212</v>
      </c>
    </row>
    <row r="660" spans="1:4">
      <c r="A660" s="21"/>
      <c r="B660" s="85">
        <v>4025</v>
      </c>
      <c r="C660" s="86" t="s">
        <v>809</v>
      </c>
      <c r="D660" s="87" t="s">
        <v>212</v>
      </c>
    </row>
    <row r="661" spans="1:4">
      <c r="A661" s="21"/>
      <c r="B661" s="85">
        <v>6160</v>
      </c>
      <c r="C661" s="86" t="s">
        <v>810</v>
      </c>
      <c r="D661" s="87" t="s">
        <v>212</v>
      </c>
    </row>
    <row r="662" spans="1:4">
      <c r="A662" s="21"/>
      <c r="B662" s="85">
        <v>8570</v>
      </c>
      <c r="C662" s="86" t="s">
        <v>811</v>
      </c>
      <c r="D662" s="87" t="s">
        <v>218</v>
      </c>
    </row>
    <row r="663" spans="1:4">
      <c r="A663" s="21"/>
      <c r="B663" s="85">
        <v>8915</v>
      </c>
      <c r="C663" s="86" t="s">
        <v>812</v>
      </c>
      <c r="D663" s="87" t="s">
        <v>218</v>
      </c>
    </row>
    <row r="664" spans="1:4">
      <c r="A664" s="21"/>
      <c r="B664" s="85">
        <v>2270</v>
      </c>
      <c r="C664" s="86" t="s">
        <v>813</v>
      </c>
      <c r="D664" s="87" t="s">
        <v>214</v>
      </c>
    </row>
    <row r="665" spans="1:4">
      <c r="A665" s="21"/>
      <c r="B665" s="85">
        <v>1813</v>
      </c>
      <c r="C665" s="86" t="s">
        <v>814</v>
      </c>
      <c r="D665" s="87" t="s">
        <v>212</v>
      </c>
    </row>
    <row r="666" spans="1:4">
      <c r="A666" s="21"/>
      <c r="B666" s="85">
        <v>3634</v>
      </c>
      <c r="C666" s="86" t="s">
        <v>815</v>
      </c>
      <c r="D666" s="87" t="s">
        <v>212</v>
      </c>
    </row>
    <row r="667" spans="1:4">
      <c r="A667" s="21"/>
      <c r="B667" s="83" t="s">
        <v>208</v>
      </c>
      <c r="C667" s="84" t="s">
        <v>209</v>
      </c>
      <c r="D667" s="83" t="s">
        <v>210</v>
      </c>
    </row>
    <row r="668" spans="1:4">
      <c r="A668" s="21"/>
      <c r="B668" s="85">
        <v>3443</v>
      </c>
      <c r="C668" s="86" t="s">
        <v>816</v>
      </c>
      <c r="D668" s="87" t="s">
        <v>212</v>
      </c>
    </row>
    <row r="669" spans="1:4">
      <c r="A669" s="21"/>
      <c r="B669" s="85">
        <v>2276</v>
      </c>
      <c r="C669" s="86" t="s">
        <v>817</v>
      </c>
      <c r="D669" s="87" t="s">
        <v>212</v>
      </c>
    </row>
    <row r="670" spans="1:4">
      <c r="A670" s="21"/>
      <c r="B670" s="85">
        <v>3146</v>
      </c>
      <c r="C670" s="86" t="s">
        <v>818</v>
      </c>
      <c r="D670" s="87" t="s">
        <v>212</v>
      </c>
    </row>
    <row r="671" spans="1:4">
      <c r="A671" s="21"/>
      <c r="B671" s="85">
        <v>2446</v>
      </c>
      <c r="C671" s="86" t="s">
        <v>819</v>
      </c>
      <c r="D671" s="87" t="s">
        <v>212</v>
      </c>
    </row>
    <row r="672" spans="1:4">
      <c r="A672" s="21"/>
      <c r="B672" s="85">
        <v>3391</v>
      </c>
      <c r="C672" s="86" t="s">
        <v>820</v>
      </c>
      <c r="D672" s="87" t="s">
        <v>212</v>
      </c>
    </row>
    <row r="673" spans="1:4">
      <c r="A673" s="21"/>
      <c r="B673" s="85">
        <v>3280</v>
      </c>
      <c r="C673" s="86" t="s">
        <v>821</v>
      </c>
      <c r="D673" s="87" t="s">
        <v>212</v>
      </c>
    </row>
    <row r="674" spans="1:4">
      <c r="A674" s="21"/>
      <c r="B674" s="85">
        <v>776</v>
      </c>
      <c r="C674" s="86" t="s">
        <v>822</v>
      </c>
      <c r="D674" s="87" t="s">
        <v>212</v>
      </c>
    </row>
    <row r="675" spans="1:4">
      <c r="A675" s="21"/>
      <c r="B675" s="85">
        <v>392</v>
      </c>
      <c r="C675" s="86" t="s">
        <v>823</v>
      </c>
      <c r="D675" s="87" t="s">
        <v>212</v>
      </c>
    </row>
    <row r="676" spans="1:4">
      <c r="A676" s="21"/>
      <c r="B676" s="85">
        <v>6191</v>
      </c>
      <c r="C676" s="86" t="s">
        <v>824</v>
      </c>
      <c r="D676" s="87" t="s">
        <v>212</v>
      </c>
    </row>
    <row r="677" spans="1:4">
      <c r="A677" s="21"/>
      <c r="B677" s="85">
        <v>6291</v>
      </c>
      <c r="C677" s="86" t="s">
        <v>825</v>
      </c>
      <c r="D677" s="87" t="s">
        <v>212</v>
      </c>
    </row>
    <row r="678" spans="1:4">
      <c r="A678" s="21"/>
      <c r="B678" s="85">
        <v>155</v>
      </c>
      <c r="C678" s="86" t="s">
        <v>826</v>
      </c>
      <c r="D678" s="87" t="s">
        <v>212</v>
      </c>
    </row>
    <row r="679" spans="1:4">
      <c r="A679" s="21"/>
      <c r="B679" s="85">
        <v>1815</v>
      </c>
      <c r="C679" s="86" t="s">
        <v>827</v>
      </c>
      <c r="D679" s="87" t="s">
        <v>212</v>
      </c>
    </row>
    <row r="680" spans="1:4">
      <c r="A680" s="21"/>
      <c r="B680" s="85">
        <v>8158</v>
      </c>
      <c r="C680" s="86" t="s">
        <v>828</v>
      </c>
      <c r="D680" s="87" t="s">
        <v>224</v>
      </c>
    </row>
    <row r="681" spans="1:4">
      <c r="A681" s="21"/>
      <c r="B681" s="85">
        <v>4285</v>
      </c>
      <c r="C681" s="86" t="s">
        <v>829</v>
      </c>
      <c r="D681" s="87" t="s">
        <v>212</v>
      </c>
    </row>
    <row r="682" spans="1:4">
      <c r="A682" s="21"/>
      <c r="B682" s="85">
        <v>4760</v>
      </c>
      <c r="C682" s="86" t="s">
        <v>830</v>
      </c>
      <c r="D682" s="87" t="s">
        <v>212</v>
      </c>
    </row>
    <row r="683" spans="1:4">
      <c r="A683" s="21"/>
      <c r="B683" s="85">
        <v>1816</v>
      </c>
      <c r="C683" s="86" t="s">
        <v>831</v>
      </c>
      <c r="D683" s="87" t="s">
        <v>212</v>
      </c>
    </row>
    <row r="684" spans="1:4">
      <c r="A684" s="21"/>
      <c r="B684" s="85">
        <v>4055</v>
      </c>
      <c r="C684" s="86" t="s">
        <v>832</v>
      </c>
      <c r="D684" s="87" t="s">
        <v>212</v>
      </c>
    </row>
    <row r="685" spans="1:4">
      <c r="A685" s="21"/>
      <c r="B685" s="85">
        <v>3970</v>
      </c>
      <c r="C685" s="86" t="s">
        <v>833</v>
      </c>
      <c r="D685" s="87" t="s">
        <v>212</v>
      </c>
    </row>
    <row r="686" spans="1:4">
      <c r="A686" s="21"/>
      <c r="B686" s="85">
        <v>2805</v>
      </c>
      <c r="C686" s="86" t="s">
        <v>834</v>
      </c>
      <c r="D686" s="87" t="s">
        <v>212</v>
      </c>
    </row>
    <row r="687" spans="1:4">
      <c r="A687" s="21"/>
      <c r="B687" s="85">
        <v>2292</v>
      </c>
      <c r="C687" s="86" t="s">
        <v>835</v>
      </c>
      <c r="D687" s="87" t="s">
        <v>212</v>
      </c>
    </row>
    <row r="688" spans="1:4">
      <c r="A688" s="21"/>
      <c r="B688" s="85">
        <v>2815</v>
      </c>
      <c r="C688" s="86" t="s">
        <v>836</v>
      </c>
      <c r="D688" s="87" t="s">
        <v>212</v>
      </c>
    </row>
    <row r="689" spans="1:4">
      <c r="A689" s="21"/>
      <c r="B689" s="85">
        <v>3320</v>
      </c>
      <c r="C689" s="86" t="s">
        <v>837</v>
      </c>
      <c r="D689" s="87" t="s">
        <v>212</v>
      </c>
    </row>
    <row r="690" spans="1:4">
      <c r="A690" s="21"/>
      <c r="B690" s="85">
        <v>2286</v>
      </c>
      <c r="C690" s="86" t="s">
        <v>838</v>
      </c>
      <c r="D690" s="87" t="s">
        <v>212</v>
      </c>
    </row>
    <row r="691" spans="1:4">
      <c r="A691" s="21"/>
      <c r="B691" s="85">
        <v>9445</v>
      </c>
      <c r="C691" s="86" t="s">
        <v>839</v>
      </c>
      <c r="D691" s="87" t="s">
        <v>269</v>
      </c>
    </row>
    <row r="692" spans="1:4">
      <c r="A692" s="21"/>
      <c r="B692" s="85">
        <v>2164</v>
      </c>
      <c r="C692" s="86" t="s">
        <v>840</v>
      </c>
      <c r="D692" s="87" t="s">
        <v>212</v>
      </c>
    </row>
    <row r="693" spans="1:4">
      <c r="A693" s="21"/>
      <c r="B693" s="85">
        <v>1992</v>
      </c>
      <c r="C693" s="86" t="s">
        <v>841</v>
      </c>
      <c r="D693" s="87" t="s">
        <v>212</v>
      </c>
    </row>
    <row r="694" spans="1:4">
      <c r="A694" s="21"/>
      <c r="B694" s="85">
        <v>2295</v>
      </c>
      <c r="C694" s="86" t="s">
        <v>842</v>
      </c>
      <c r="D694" s="87" t="s">
        <v>212</v>
      </c>
    </row>
    <row r="695" spans="1:4">
      <c r="A695" s="21"/>
      <c r="B695" s="85">
        <v>8545</v>
      </c>
      <c r="C695" s="86" t="s">
        <v>843</v>
      </c>
      <c r="D695" s="87" t="s">
        <v>218</v>
      </c>
    </row>
    <row r="696" spans="1:4">
      <c r="A696" s="21"/>
      <c r="B696" s="85">
        <v>8540</v>
      </c>
      <c r="C696" s="86" t="s">
        <v>844</v>
      </c>
      <c r="D696" s="87" t="s">
        <v>218</v>
      </c>
    </row>
    <row r="697" spans="1:4">
      <c r="A697" s="21"/>
      <c r="B697" s="85">
        <v>2300</v>
      </c>
      <c r="C697" s="86" t="s">
        <v>845</v>
      </c>
      <c r="D697" s="87" t="s">
        <v>212</v>
      </c>
    </row>
    <row r="698" spans="1:4">
      <c r="A698" s="21"/>
      <c r="B698" s="85">
        <v>2305</v>
      </c>
      <c r="C698" s="86" t="s">
        <v>846</v>
      </c>
      <c r="D698" s="87" t="s">
        <v>212</v>
      </c>
    </row>
    <row r="699" spans="1:4">
      <c r="A699" s="21"/>
      <c r="B699" s="85">
        <v>8550</v>
      </c>
      <c r="C699" s="86" t="s">
        <v>847</v>
      </c>
      <c r="D699" s="87" t="s">
        <v>218</v>
      </c>
    </row>
    <row r="700" spans="1:4">
      <c r="A700" s="21"/>
      <c r="B700" s="85">
        <v>2310</v>
      </c>
      <c r="C700" s="86" t="s">
        <v>848</v>
      </c>
      <c r="D700" s="87" t="s">
        <v>212</v>
      </c>
    </row>
    <row r="701" spans="1:4">
      <c r="A701" s="21"/>
      <c r="B701" s="85">
        <v>2335</v>
      </c>
      <c r="C701" s="86" t="s">
        <v>849</v>
      </c>
      <c r="D701" s="87" t="s">
        <v>213</v>
      </c>
    </row>
    <row r="702" spans="1:4" ht="24">
      <c r="A702" s="21"/>
      <c r="B702" s="85">
        <v>2338</v>
      </c>
      <c r="C702" s="86" t="s">
        <v>850</v>
      </c>
      <c r="D702" s="87" t="s">
        <v>214</v>
      </c>
    </row>
    <row r="703" spans="1:4">
      <c r="A703" s="21"/>
      <c r="B703" s="85">
        <v>2320</v>
      </c>
      <c r="C703" s="86" t="s">
        <v>851</v>
      </c>
      <c r="D703" s="87" t="s">
        <v>212</v>
      </c>
    </row>
    <row r="704" spans="1:4">
      <c r="A704" s="21"/>
      <c r="B704" s="85">
        <v>4290</v>
      </c>
      <c r="C704" s="86" t="s">
        <v>852</v>
      </c>
      <c r="D704" s="87" t="s">
        <v>212</v>
      </c>
    </row>
    <row r="705" spans="1:4">
      <c r="A705" s="21"/>
      <c r="B705" s="85">
        <v>8787</v>
      </c>
      <c r="C705" s="86" t="s">
        <v>853</v>
      </c>
      <c r="D705" s="87" t="s">
        <v>218</v>
      </c>
    </row>
    <row r="706" spans="1:4">
      <c r="A706" s="21"/>
      <c r="B706" s="85">
        <v>7557</v>
      </c>
      <c r="C706" s="86" t="s">
        <v>854</v>
      </c>
      <c r="D706" s="87" t="s">
        <v>218</v>
      </c>
    </row>
    <row r="707" spans="1:4">
      <c r="A707" s="21"/>
      <c r="B707" s="85">
        <v>2321</v>
      </c>
      <c r="C707" s="86" t="s">
        <v>855</v>
      </c>
      <c r="D707" s="87" t="s">
        <v>212</v>
      </c>
    </row>
    <row r="708" spans="1:4">
      <c r="A708" s="21"/>
      <c r="B708" s="85">
        <v>2230</v>
      </c>
      <c r="C708" s="86" t="s">
        <v>856</v>
      </c>
      <c r="D708" s="87" t="s">
        <v>212</v>
      </c>
    </row>
    <row r="709" spans="1:4">
      <c r="A709" s="21"/>
      <c r="B709" s="85">
        <v>641</v>
      </c>
      <c r="C709" s="86" t="s">
        <v>857</v>
      </c>
      <c r="D709" s="87" t="s">
        <v>212</v>
      </c>
    </row>
    <row r="710" spans="1:4">
      <c r="A710" s="21"/>
      <c r="B710" s="85">
        <v>6168</v>
      </c>
      <c r="C710" s="86" t="s">
        <v>858</v>
      </c>
      <c r="D710" s="87" t="s">
        <v>212</v>
      </c>
    </row>
    <row r="711" spans="1:4">
      <c r="A711" s="21"/>
      <c r="B711" s="85">
        <v>6151</v>
      </c>
      <c r="C711" s="86" t="s">
        <v>859</v>
      </c>
      <c r="D711" s="87" t="s">
        <v>212</v>
      </c>
    </row>
    <row r="712" spans="1:4">
      <c r="A712" s="21"/>
      <c r="B712" s="85">
        <v>9435</v>
      </c>
      <c r="C712" s="86" t="s">
        <v>860</v>
      </c>
      <c r="D712" s="87" t="s">
        <v>269</v>
      </c>
    </row>
    <row r="713" spans="1:4">
      <c r="A713" s="21"/>
      <c r="B713" s="85">
        <v>4770</v>
      </c>
      <c r="C713" s="86" t="s">
        <v>861</v>
      </c>
      <c r="D713" s="87" t="s">
        <v>212</v>
      </c>
    </row>
    <row r="714" spans="1:4">
      <c r="A714" s="21"/>
      <c r="B714" s="85">
        <v>4300</v>
      </c>
      <c r="C714" s="86" t="s">
        <v>862</v>
      </c>
      <c r="D714" s="87" t="s">
        <v>212</v>
      </c>
    </row>
    <row r="715" spans="1:4">
      <c r="A715" s="21"/>
      <c r="B715" s="85">
        <v>6515</v>
      </c>
      <c r="C715" s="86" t="s">
        <v>863</v>
      </c>
      <c r="D715" s="87" t="s">
        <v>212</v>
      </c>
    </row>
    <row r="716" spans="1:4">
      <c r="A716" s="21"/>
      <c r="B716" s="85">
        <v>465</v>
      </c>
      <c r="C716" s="86" t="s">
        <v>864</v>
      </c>
      <c r="D716" s="87" t="s">
        <v>212</v>
      </c>
    </row>
    <row r="717" spans="1:4">
      <c r="A717" s="21"/>
      <c r="B717" s="85">
        <v>1993</v>
      </c>
      <c r="C717" s="86" t="s">
        <v>865</v>
      </c>
      <c r="D717" s="87" t="s">
        <v>212</v>
      </c>
    </row>
    <row r="718" spans="1:4" ht="24">
      <c r="A718" s="21"/>
      <c r="B718" s="85">
        <v>1995</v>
      </c>
      <c r="C718" s="86" t="s">
        <v>866</v>
      </c>
      <c r="D718" s="87" t="s">
        <v>212</v>
      </c>
    </row>
    <row r="719" spans="1:4">
      <c r="A719" s="21"/>
      <c r="B719" s="85">
        <v>2348</v>
      </c>
      <c r="C719" s="86" t="s">
        <v>867</v>
      </c>
      <c r="D719" s="87" t="s">
        <v>212</v>
      </c>
    </row>
    <row r="720" spans="1:4">
      <c r="A720" s="21"/>
      <c r="B720" s="85">
        <v>1994</v>
      </c>
      <c r="C720" s="86" t="s">
        <v>868</v>
      </c>
      <c r="D720" s="87" t="s">
        <v>212</v>
      </c>
    </row>
    <row r="721" spans="1:4" ht="24">
      <c r="A721" s="21"/>
      <c r="B721" s="85">
        <v>518</v>
      </c>
      <c r="C721" s="86" t="s">
        <v>869</v>
      </c>
      <c r="D721" s="87" t="s">
        <v>212</v>
      </c>
    </row>
    <row r="722" spans="1:4">
      <c r="A722" s="21"/>
      <c r="B722" s="85">
        <v>2340</v>
      </c>
      <c r="C722" s="86" t="s">
        <v>870</v>
      </c>
      <c r="D722" s="87" t="s">
        <v>212</v>
      </c>
    </row>
    <row r="723" spans="1:4">
      <c r="A723" s="21"/>
      <c r="B723" s="85">
        <v>225</v>
      </c>
      <c r="C723" s="86" t="s">
        <v>871</v>
      </c>
      <c r="D723" s="87" t="s">
        <v>216</v>
      </c>
    </row>
    <row r="724" spans="1:4">
      <c r="A724" s="21"/>
      <c r="B724" s="85">
        <v>200</v>
      </c>
      <c r="C724" s="86" t="s">
        <v>872</v>
      </c>
      <c r="D724" s="87" t="s">
        <v>212</v>
      </c>
    </row>
    <row r="725" spans="1:4">
      <c r="A725" s="21"/>
      <c r="B725" s="85">
        <v>6305</v>
      </c>
      <c r="C725" s="86" t="s">
        <v>873</v>
      </c>
      <c r="D725" s="87" t="s">
        <v>212</v>
      </c>
    </row>
    <row r="726" spans="1:4">
      <c r="A726" s="21"/>
      <c r="B726" s="83" t="s">
        <v>208</v>
      </c>
      <c r="C726" s="84" t="s">
        <v>209</v>
      </c>
      <c r="D726" s="83" t="s">
        <v>210</v>
      </c>
    </row>
    <row r="727" spans="1:4">
      <c r="A727" s="21"/>
      <c r="B727" s="85">
        <v>6305</v>
      </c>
      <c r="C727" s="86" t="s">
        <v>873</v>
      </c>
      <c r="D727" s="87" t="s">
        <v>218</v>
      </c>
    </row>
    <row r="728" spans="1:4">
      <c r="A728" s="21"/>
      <c r="B728" s="85">
        <v>507</v>
      </c>
      <c r="C728" s="86" t="s">
        <v>874</v>
      </c>
      <c r="D728" s="87" t="s">
        <v>212</v>
      </c>
    </row>
    <row r="729" spans="1:4">
      <c r="A729" s="21"/>
      <c r="B729" s="85">
        <v>4925</v>
      </c>
      <c r="C729" s="86" t="s">
        <v>875</v>
      </c>
      <c r="D729" s="87" t="s">
        <v>213</v>
      </c>
    </row>
    <row r="730" spans="1:4">
      <c r="A730" s="21"/>
      <c r="B730" s="85">
        <v>4927</v>
      </c>
      <c r="C730" s="86" t="s">
        <v>876</v>
      </c>
      <c r="D730" s="87" t="s">
        <v>213</v>
      </c>
    </row>
    <row r="731" spans="1:4">
      <c r="A731" s="21"/>
      <c r="B731" s="85">
        <v>6725</v>
      </c>
      <c r="C731" s="86" t="s">
        <v>877</v>
      </c>
      <c r="D731" s="87" t="s">
        <v>212</v>
      </c>
    </row>
    <row r="732" spans="1:4">
      <c r="A732" s="21"/>
      <c r="B732" s="85">
        <v>8555</v>
      </c>
      <c r="C732" s="86" t="s">
        <v>878</v>
      </c>
      <c r="D732" s="87" t="s">
        <v>224</v>
      </c>
    </row>
    <row r="733" spans="1:4">
      <c r="A733" s="21"/>
      <c r="B733" s="85">
        <v>8555</v>
      </c>
      <c r="C733" s="86" t="s">
        <v>878</v>
      </c>
      <c r="D733" s="87" t="s">
        <v>218</v>
      </c>
    </row>
    <row r="734" spans="1:4">
      <c r="A734" s="21"/>
      <c r="B734" s="85">
        <v>2885</v>
      </c>
      <c r="C734" s="86" t="s">
        <v>879</v>
      </c>
      <c r="D734" s="87" t="s">
        <v>218</v>
      </c>
    </row>
    <row r="735" spans="1:4">
      <c r="A735" s="21"/>
      <c r="B735" s="85">
        <v>6380</v>
      </c>
      <c r="C735" s="86" t="s">
        <v>880</v>
      </c>
      <c r="D735" s="87" t="s">
        <v>218</v>
      </c>
    </row>
    <row r="736" spans="1:4">
      <c r="A736" s="21"/>
      <c r="B736" s="85">
        <v>2103</v>
      </c>
      <c r="C736" s="86" t="s">
        <v>881</v>
      </c>
      <c r="D736" s="87" t="s">
        <v>212</v>
      </c>
    </row>
    <row r="737" spans="1:4">
      <c r="A737" s="21"/>
      <c r="B737" s="85">
        <v>7250</v>
      </c>
      <c r="C737" s="86" t="s">
        <v>882</v>
      </c>
      <c r="D737" s="87" t="s">
        <v>224</v>
      </c>
    </row>
    <row r="738" spans="1:4">
      <c r="A738" s="21"/>
      <c r="B738" s="85">
        <v>6800</v>
      </c>
      <c r="C738" s="86" t="s">
        <v>883</v>
      </c>
      <c r="D738" s="87" t="s">
        <v>224</v>
      </c>
    </row>
    <row r="739" spans="1:4">
      <c r="A739" s="21"/>
      <c r="B739" s="85">
        <v>7560</v>
      </c>
      <c r="C739" s="86" t="s">
        <v>884</v>
      </c>
      <c r="D739" s="87" t="s">
        <v>218</v>
      </c>
    </row>
    <row r="740" spans="1:4">
      <c r="A740" s="21"/>
      <c r="B740" s="85">
        <v>8510</v>
      </c>
      <c r="C740" s="86" t="s">
        <v>885</v>
      </c>
      <c r="D740" s="87" t="s">
        <v>218</v>
      </c>
    </row>
    <row r="741" spans="1:4">
      <c r="A741" s="21"/>
      <c r="B741" s="85">
        <v>3310</v>
      </c>
      <c r="C741" s="86" t="s">
        <v>886</v>
      </c>
      <c r="D741" s="87" t="s">
        <v>212</v>
      </c>
    </row>
    <row r="742" spans="1:4">
      <c r="A742" s="21"/>
      <c r="B742" s="85">
        <v>9737</v>
      </c>
      <c r="C742" s="86" t="s">
        <v>887</v>
      </c>
      <c r="D742" s="87" t="s">
        <v>212</v>
      </c>
    </row>
    <row r="743" spans="1:4">
      <c r="A743" s="21"/>
      <c r="B743" s="85">
        <v>2360</v>
      </c>
      <c r="C743" s="86" t="s">
        <v>888</v>
      </c>
      <c r="D743" s="87" t="s">
        <v>212</v>
      </c>
    </row>
    <row r="744" spans="1:4">
      <c r="A744" s="21"/>
      <c r="B744" s="85">
        <v>314</v>
      </c>
      <c r="C744" s="86" t="s">
        <v>889</v>
      </c>
      <c r="D744" s="87" t="s">
        <v>212</v>
      </c>
    </row>
    <row r="745" spans="1:4">
      <c r="A745" s="21"/>
      <c r="B745" s="85">
        <v>4547</v>
      </c>
      <c r="C745" s="86" t="s">
        <v>890</v>
      </c>
      <c r="D745" s="87" t="s">
        <v>212</v>
      </c>
    </row>
    <row r="746" spans="1:4">
      <c r="A746" s="21"/>
      <c r="B746" s="85">
        <v>2823</v>
      </c>
      <c r="C746" s="86" t="s">
        <v>891</v>
      </c>
      <c r="D746" s="87" t="s">
        <v>214</v>
      </c>
    </row>
    <row r="747" spans="1:4">
      <c r="A747" s="21"/>
      <c r="B747" s="85">
        <v>6813</v>
      </c>
      <c r="C747" s="86" t="s">
        <v>892</v>
      </c>
      <c r="D747" s="87" t="s">
        <v>212</v>
      </c>
    </row>
    <row r="748" spans="1:4">
      <c r="A748" s="21"/>
      <c r="B748" s="85">
        <v>7653</v>
      </c>
      <c r="C748" s="86" t="s">
        <v>893</v>
      </c>
      <c r="D748" s="87" t="s">
        <v>212</v>
      </c>
    </row>
    <row r="749" spans="1:4">
      <c r="A749" s="21"/>
      <c r="B749" s="85">
        <v>6820</v>
      </c>
      <c r="C749" s="86" t="s">
        <v>894</v>
      </c>
      <c r="D749" s="87" t="s">
        <v>212</v>
      </c>
    </row>
    <row r="750" spans="1:4">
      <c r="A750" s="21"/>
      <c r="B750" s="85">
        <v>2370</v>
      </c>
      <c r="C750" s="86" t="s">
        <v>895</v>
      </c>
      <c r="D750" s="87" t="s">
        <v>212</v>
      </c>
    </row>
    <row r="751" spans="1:4">
      <c r="A751" s="21"/>
      <c r="B751" s="85">
        <v>4434</v>
      </c>
      <c r="C751" s="86" t="s">
        <v>896</v>
      </c>
      <c r="D751" s="87" t="s">
        <v>214</v>
      </c>
    </row>
    <row r="752" spans="1:4">
      <c r="A752" s="21"/>
      <c r="B752" s="85">
        <v>2375</v>
      </c>
      <c r="C752" s="86" t="s">
        <v>897</v>
      </c>
      <c r="D752" s="87" t="s">
        <v>214</v>
      </c>
    </row>
    <row r="753" spans="1:4">
      <c r="A753" s="21"/>
      <c r="B753" s="85">
        <v>5968</v>
      </c>
      <c r="C753" s="86" t="s">
        <v>898</v>
      </c>
      <c r="D753" s="87" t="s">
        <v>337</v>
      </c>
    </row>
    <row r="754" spans="1:4">
      <c r="A754" s="21"/>
      <c r="B754" s="85">
        <v>5970</v>
      </c>
      <c r="C754" s="86" t="s">
        <v>899</v>
      </c>
      <c r="D754" s="87" t="s">
        <v>337</v>
      </c>
    </row>
    <row r="755" spans="1:4">
      <c r="A755" s="21"/>
      <c r="B755" s="85">
        <v>5969</v>
      </c>
      <c r="C755" s="86" t="s">
        <v>900</v>
      </c>
      <c r="D755" s="87" t="s">
        <v>337</v>
      </c>
    </row>
    <row r="756" spans="1:4">
      <c r="A756" s="21"/>
      <c r="B756" s="85">
        <v>3006</v>
      </c>
      <c r="C756" s="86" t="s">
        <v>901</v>
      </c>
      <c r="D756" s="87" t="s">
        <v>216</v>
      </c>
    </row>
    <row r="757" spans="1:4">
      <c r="A757" s="21"/>
      <c r="B757" s="85">
        <v>3256</v>
      </c>
      <c r="C757" s="86" t="s">
        <v>902</v>
      </c>
      <c r="D757" s="87" t="s">
        <v>216</v>
      </c>
    </row>
    <row r="758" spans="1:4">
      <c r="A758" s="21"/>
      <c r="B758" s="85">
        <v>2428</v>
      </c>
      <c r="C758" s="86" t="s">
        <v>903</v>
      </c>
      <c r="D758" s="87" t="s">
        <v>212</v>
      </c>
    </row>
    <row r="759" spans="1:4">
      <c r="A759" s="21"/>
      <c r="B759" s="85">
        <v>4775</v>
      </c>
      <c r="C759" s="86" t="s">
        <v>904</v>
      </c>
      <c r="D759" s="87" t="s">
        <v>212</v>
      </c>
    </row>
    <row r="760" spans="1:4">
      <c r="A760" s="21"/>
      <c r="B760" s="85">
        <v>4320</v>
      </c>
      <c r="C760" s="86" t="s">
        <v>905</v>
      </c>
      <c r="D760" s="87" t="s">
        <v>212</v>
      </c>
    </row>
    <row r="761" spans="1:4">
      <c r="A761" s="21"/>
      <c r="B761" s="85">
        <v>750</v>
      </c>
      <c r="C761" s="86" t="s">
        <v>906</v>
      </c>
      <c r="D761" s="87" t="s">
        <v>212</v>
      </c>
    </row>
    <row r="762" spans="1:4">
      <c r="A762" s="21"/>
      <c r="B762" s="85">
        <v>655</v>
      </c>
      <c r="C762" s="86" t="s">
        <v>907</v>
      </c>
      <c r="D762" s="87" t="s">
        <v>212</v>
      </c>
    </row>
    <row r="763" spans="1:4">
      <c r="A763" s="21"/>
      <c r="B763" s="85">
        <v>441</v>
      </c>
      <c r="C763" s="86" t="s">
        <v>908</v>
      </c>
      <c r="D763" s="87" t="s">
        <v>212</v>
      </c>
    </row>
    <row r="764" spans="1:4">
      <c r="A764" s="21"/>
      <c r="B764" s="85">
        <v>1417</v>
      </c>
      <c r="C764" s="86" t="s">
        <v>909</v>
      </c>
      <c r="D764" s="87" t="s">
        <v>212</v>
      </c>
    </row>
    <row r="765" spans="1:4">
      <c r="A765" s="21"/>
      <c r="B765" s="85">
        <v>1395</v>
      </c>
      <c r="C765" s="86" t="s">
        <v>910</v>
      </c>
      <c r="D765" s="87" t="s">
        <v>212</v>
      </c>
    </row>
    <row r="766" spans="1:4">
      <c r="A766" s="21"/>
      <c r="B766" s="85">
        <v>1355</v>
      </c>
      <c r="C766" s="86" t="s">
        <v>911</v>
      </c>
      <c r="D766" s="87" t="s">
        <v>212</v>
      </c>
    </row>
    <row r="767" spans="1:4">
      <c r="A767" s="21"/>
      <c r="B767" s="85">
        <v>1300</v>
      </c>
      <c r="C767" s="86" t="s">
        <v>912</v>
      </c>
      <c r="D767" s="87" t="s">
        <v>212</v>
      </c>
    </row>
    <row r="768" spans="1:4">
      <c r="A768" s="21"/>
      <c r="B768" s="85">
        <v>2385</v>
      </c>
      <c r="C768" s="86" t="s">
        <v>913</v>
      </c>
      <c r="D768" s="87" t="s">
        <v>212</v>
      </c>
    </row>
    <row r="769" spans="1:4">
      <c r="A769" s="21"/>
      <c r="B769" s="85">
        <v>6294</v>
      </c>
      <c r="C769" s="86" t="s">
        <v>914</v>
      </c>
      <c r="D769" s="87" t="s">
        <v>212</v>
      </c>
    </row>
    <row r="770" spans="1:4">
      <c r="A770" s="21"/>
      <c r="B770" s="85">
        <v>6197</v>
      </c>
      <c r="C770" s="86" t="s">
        <v>915</v>
      </c>
      <c r="D770" s="87" t="s">
        <v>212</v>
      </c>
    </row>
    <row r="771" spans="1:4">
      <c r="A771" s="21"/>
      <c r="B771" s="85">
        <v>4780</v>
      </c>
      <c r="C771" s="86" t="s">
        <v>916</v>
      </c>
      <c r="D771" s="87" t="s">
        <v>212</v>
      </c>
    </row>
    <row r="772" spans="1:4">
      <c r="A772" s="21"/>
      <c r="B772" s="85">
        <v>4335</v>
      </c>
      <c r="C772" s="86" t="s">
        <v>917</v>
      </c>
      <c r="D772" s="87" t="s">
        <v>212</v>
      </c>
    </row>
    <row r="773" spans="1:4">
      <c r="A773" s="21"/>
      <c r="B773" s="85">
        <v>2825</v>
      </c>
      <c r="C773" s="86" t="s">
        <v>918</v>
      </c>
      <c r="D773" s="87" t="s">
        <v>212</v>
      </c>
    </row>
    <row r="774" spans="1:4">
      <c r="A774" s="21"/>
      <c r="B774" s="85">
        <v>6335</v>
      </c>
      <c r="C774" s="86" t="s">
        <v>919</v>
      </c>
      <c r="D774" s="87" t="s">
        <v>218</v>
      </c>
    </row>
    <row r="775" spans="1:4">
      <c r="A775" s="21"/>
      <c r="B775" s="85">
        <v>440</v>
      </c>
      <c r="C775" s="86" t="s">
        <v>920</v>
      </c>
      <c r="D775" s="87" t="s">
        <v>212</v>
      </c>
    </row>
    <row r="776" spans="1:4">
      <c r="A776" s="21"/>
      <c r="B776" s="85">
        <v>8430</v>
      </c>
      <c r="C776" s="86" t="s">
        <v>921</v>
      </c>
      <c r="D776" s="87" t="s">
        <v>224</v>
      </c>
    </row>
    <row r="777" spans="1:4">
      <c r="A777" s="21"/>
      <c r="B777" s="85">
        <v>8430</v>
      </c>
      <c r="C777" s="86" t="s">
        <v>921</v>
      </c>
      <c r="D777" s="87" t="s">
        <v>218</v>
      </c>
    </row>
    <row r="778" spans="1:4">
      <c r="A778" s="21"/>
      <c r="B778" s="85">
        <v>9350</v>
      </c>
      <c r="C778" s="86" t="s">
        <v>922</v>
      </c>
      <c r="D778" s="87" t="s">
        <v>269</v>
      </c>
    </row>
    <row r="779" spans="1:4">
      <c r="A779" s="21"/>
      <c r="B779" s="85">
        <v>4345</v>
      </c>
      <c r="C779" s="86" t="s">
        <v>923</v>
      </c>
      <c r="D779" s="87" t="s">
        <v>212</v>
      </c>
    </row>
    <row r="780" spans="1:4">
      <c r="A780" s="21"/>
      <c r="B780" s="85">
        <v>714</v>
      </c>
      <c r="C780" s="86" t="s">
        <v>924</v>
      </c>
      <c r="D780" s="87" t="s">
        <v>212</v>
      </c>
    </row>
    <row r="781" spans="1:4">
      <c r="A781" s="21"/>
      <c r="B781" s="85">
        <v>6075</v>
      </c>
      <c r="C781" s="86" t="s">
        <v>925</v>
      </c>
      <c r="D781" s="87" t="s">
        <v>212</v>
      </c>
    </row>
    <row r="782" spans="1:4">
      <c r="A782" s="21"/>
      <c r="B782" s="85">
        <v>2393</v>
      </c>
      <c r="C782" s="86" t="s">
        <v>926</v>
      </c>
      <c r="D782" s="87" t="s">
        <v>212</v>
      </c>
    </row>
    <row r="783" spans="1:4">
      <c r="A783" s="21"/>
      <c r="B783" s="85">
        <v>2395</v>
      </c>
      <c r="C783" s="86" t="s">
        <v>927</v>
      </c>
      <c r="D783" s="87" t="s">
        <v>212</v>
      </c>
    </row>
    <row r="784" spans="1:4">
      <c r="A784" s="21"/>
      <c r="B784" s="85">
        <v>2405</v>
      </c>
      <c r="C784" s="86" t="s">
        <v>928</v>
      </c>
      <c r="D784" s="87" t="s">
        <v>212</v>
      </c>
    </row>
    <row r="785" spans="1:4">
      <c r="A785" s="21"/>
      <c r="B785" s="83" t="s">
        <v>208</v>
      </c>
      <c r="C785" s="84" t="s">
        <v>209</v>
      </c>
      <c r="D785" s="83" t="s">
        <v>210</v>
      </c>
    </row>
    <row r="786" spans="1:4">
      <c r="A786" s="21"/>
      <c r="B786" s="85">
        <v>352</v>
      </c>
      <c r="C786" s="86" t="s">
        <v>929</v>
      </c>
      <c r="D786" s="87" t="s">
        <v>212</v>
      </c>
    </row>
    <row r="787" spans="1:4">
      <c r="A787" s="21"/>
      <c r="B787" s="85">
        <v>255</v>
      </c>
      <c r="C787" s="86" t="s">
        <v>930</v>
      </c>
      <c r="D787" s="87" t="s">
        <v>213</v>
      </c>
    </row>
    <row r="788" spans="1:4">
      <c r="A788" s="21"/>
      <c r="B788" s="85">
        <v>1460</v>
      </c>
      <c r="C788" s="86" t="s">
        <v>931</v>
      </c>
      <c r="D788" s="87" t="s">
        <v>212</v>
      </c>
    </row>
    <row r="789" spans="1:4">
      <c r="A789" s="21"/>
      <c r="B789" s="85">
        <v>2835</v>
      </c>
      <c r="C789" s="86" t="s">
        <v>932</v>
      </c>
      <c r="D789" s="87" t="s">
        <v>212</v>
      </c>
    </row>
    <row r="790" spans="1:4">
      <c r="A790" s="21"/>
      <c r="B790" s="85">
        <v>2830</v>
      </c>
      <c r="C790" s="86" t="s">
        <v>933</v>
      </c>
      <c r="D790" s="87" t="s">
        <v>212</v>
      </c>
    </row>
    <row r="791" spans="1:4">
      <c r="A791" s="21"/>
      <c r="B791" s="85">
        <v>8880</v>
      </c>
      <c r="C791" s="86" t="s">
        <v>934</v>
      </c>
      <c r="D791" s="87" t="s">
        <v>218</v>
      </c>
    </row>
    <row r="792" spans="1:4">
      <c r="A792" s="21"/>
      <c r="B792" s="85">
        <v>6395</v>
      </c>
      <c r="C792" s="86" t="s">
        <v>935</v>
      </c>
      <c r="D792" s="87" t="s">
        <v>212</v>
      </c>
    </row>
    <row r="793" spans="1:4">
      <c r="A793" s="21"/>
      <c r="B793" s="85">
        <v>4960</v>
      </c>
      <c r="C793" s="86" t="s">
        <v>936</v>
      </c>
      <c r="D793" s="87" t="s">
        <v>212</v>
      </c>
    </row>
    <row r="794" spans="1:4">
      <c r="A794" s="21"/>
      <c r="B794" s="85">
        <v>6285</v>
      </c>
      <c r="C794" s="86" t="s">
        <v>937</v>
      </c>
      <c r="D794" s="87" t="s">
        <v>212</v>
      </c>
    </row>
    <row r="795" spans="1:4">
      <c r="A795" s="21"/>
      <c r="B795" s="85">
        <v>6188</v>
      </c>
      <c r="C795" s="86" t="s">
        <v>938</v>
      </c>
      <c r="D795" s="87" t="s">
        <v>212</v>
      </c>
    </row>
    <row r="796" spans="1:4">
      <c r="A796" s="21"/>
      <c r="B796" s="85">
        <v>2009</v>
      </c>
      <c r="C796" s="86" t="s">
        <v>939</v>
      </c>
      <c r="D796" s="87" t="s">
        <v>212</v>
      </c>
    </row>
    <row r="797" spans="1:4">
      <c r="A797" s="21"/>
      <c r="B797" s="85">
        <v>4665</v>
      </c>
      <c r="C797" s="86" t="s">
        <v>940</v>
      </c>
      <c r="D797" s="87" t="s">
        <v>212</v>
      </c>
    </row>
    <row r="798" spans="1:4">
      <c r="A798" s="21"/>
      <c r="B798" s="85">
        <v>519</v>
      </c>
      <c r="C798" s="86" t="s">
        <v>941</v>
      </c>
      <c r="D798" s="87" t="s">
        <v>212</v>
      </c>
    </row>
    <row r="799" spans="1:4">
      <c r="A799" s="21"/>
      <c r="B799" s="85">
        <v>130</v>
      </c>
      <c r="C799" s="86" t="s">
        <v>942</v>
      </c>
      <c r="D799" s="87" t="s">
        <v>212</v>
      </c>
    </row>
    <row r="800" spans="1:4">
      <c r="A800" s="21"/>
      <c r="B800" s="85">
        <v>3365</v>
      </c>
      <c r="C800" s="86" t="s">
        <v>943</v>
      </c>
      <c r="D800" s="87" t="s">
        <v>212</v>
      </c>
    </row>
    <row r="801" spans="1:4">
      <c r="A801" s="21"/>
      <c r="B801" s="85">
        <v>3182</v>
      </c>
      <c r="C801" s="86" t="s">
        <v>944</v>
      </c>
      <c r="D801" s="87" t="s">
        <v>212</v>
      </c>
    </row>
    <row r="802" spans="1:4">
      <c r="A802" s="21"/>
      <c r="B802" s="85">
        <v>4784</v>
      </c>
      <c r="C802" s="86" t="s">
        <v>945</v>
      </c>
      <c r="D802" s="87" t="s">
        <v>212</v>
      </c>
    </row>
    <row r="803" spans="1:4">
      <c r="A803" s="21"/>
      <c r="B803" s="85">
        <v>4350</v>
      </c>
      <c r="C803" s="86" t="s">
        <v>946</v>
      </c>
      <c r="D803" s="87" t="s">
        <v>212</v>
      </c>
    </row>
    <row r="804" spans="1:4">
      <c r="A804" s="21"/>
      <c r="B804" s="85">
        <v>1297</v>
      </c>
      <c r="C804" s="86" t="s">
        <v>947</v>
      </c>
      <c r="D804" s="87" t="s">
        <v>212</v>
      </c>
    </row>
    <row r="805" spans="1:4">
      <c r="A805" s="21"/>
      <c r="B805" s="85">
        <v>6189</v>
      </c>
      <c r="C805" s="86" t="s">
        <v>948</v>
      </c>
      <c r="D805" s="87" t="s">
        <v>212</v>
      </c>
    </row>
    <row r="806" spans="1:4">
      <c r="A806" s="21"/>
      <c r="B806" s="85">
        <v>6179</v>
      </c>
      <c r="C806" s="86" t="s">
        <v>949</v>
      </c>
      <c r="D806" s="87" t="s">
        <v>212</v>
      </c>
    </row>
    <row r="807" spans="1:4">
      <c r="A807" s="21"/>
      <c r="B807" s="85">
        <v>739</v>
      </c>
      <c r="C807" s="86" t="s">
        <v>950</v>
      </c>
      <c r="D807" s="87" t="s">
        <v>212</v>
      </c>
    </row>
    <row r="808" spans="1:4">
      <c r="A808" s="21"/>
      <c r="B808" s="85">
        <v>639</v>
      </c>
      <c r="C808" s="86" t="s">
        <v>951</v>
      </c>
      <c r="D808" s="87" t="s">
        <v>212</v>
      </c>
    </row>
    <row r="809" spans="1:4">
      <c r="A809" s="21"/>
      <c r="B809" s="85">
        <v>6194</v>
      </c>
      <c r="C809" s="86" t="s">
        <v>952</v>
      </c>
      <c r="D809" s="87" t="s">
        <v>212</v>
      </c>
    </row>
    <row r="810" spans="1:4">
      <c r="A810" s="21"/>
      <c r="B810" s="85">
        <v>6194</v>
      </c>
      <c r="C810" s="86" t="s">
        <v>952</v>
      </c>
      <c r="D810" s="87" t="s">
        <v>218</v>
      </c>
    </row>
    <row r="811" spans="1:4">
      <c r="A811" s="21"/>
      <c r="B811" s="85">
        <v>6182</v>
      </c>
      <c r="C811" s="86" t="s">
        <v>953</v>
      </c>
      <c r="D811" s="87" t="s">
        <v>212</v>
      </c>
    </row>
    <row r="812" spans="1:4">
      <c r="A812" s="21"/>
      <c r="B812" s="85">
        <v>6182</v>
      </c>
      <c r="C812" s="86" t="s">
        <v>953</v>
      </c>
      <c r="D812" s="87" t="s">
        <v>218</v>
      </c>
    </row>
    <row r="813" spans="1:4">
      <c r="A813" s="21"/>
      <c r="B813" s="85">
        <v>2409</v>
      </c>
      <c r="C813" s="86" t="s">
        <v>954</v>
      </c>
      <c r="D813" s="87" t="s">
        <v>212</v>
      </c>
    </row>
    <row r="814" spans="1:4">
      <c r="A814" s="21"/>
      <c r="B814" s="85">
        <v>7970</v>
      </c>
      <c r="C814" s="86" t="s">
        <v>955</v>
      </c>
      <c r="D814" s="87" t="s">
        <v>212</v>
      </c>
    </row>
    <row r="815" spans="1:4">
      <c r="A815" s="21"/>
      <c r="B815" s="85">
        <v>7970</v>
      </c>
      <c r="C815" s="86" t="s">
        <v>955</v>
      </c>
      <c r="D815" s="87" t="s">
        <v>269</v>
      </c>
    </row>
    <row r="816" spans="1:4">
      <c r="A816" s="21"/>
      <c r="B816" s="85">
        <v>8565</v>
      </c>
      <c r="C816" s="86" t="s">
        <v>956</v>
      </c>
      <c r="D816" s="87" t="s">
        <v>218</v>
      </c>
    </row>
    <row r="817" spans="1:4">
      <c r="A817" s="21"/>
      <c r="B817" s="85">
        <v>4355</v>
      </c>
      <c r="C817" s="86" t="s">
        <v>957</v>
      </c>
      <c r="D817" s="87" t="s">
        <v>212</v>
      </c>
    </row>
    <row r="818" spans="1:4">
      <c r="A818" s="21"/>
      <c r="B818" s="85">
        <v>7555</v>
      </c>
      <c r="C818" s="86" t="s">
        <v>958</v>
      </c>
      <c r="D818" s="87" t="s">
        <v>212</v>
      </c>
    </row>
    <row r="819" spans="1:4">
      <c r="A819" s="21"/>
      <c r="B819" s="85">
        <v>7549</v>
      </c>
      <c r="C819" s="86" t="s">
        <v>959</v>
      </c>
      <c r="D819" s="87" t="s">
        <v>212</v>
      </c>
    </row>
    <row r="820" spans="1:4">
      <c r="A820" s="21"/>
      <c r="B820" s="85">
        <v>4632</v>
      </c>
      <c r="C820" s="86" t="s">
        <v>960</v>
      </c>
      <c r="D820" s="87" t="s">
        <v>214</v>
      </c>
    </row>
    <row r="821" spans="1:4">
      <c r="A821" s="21"/>
      <c r="B821" s="85">
        <v>4803</v>
      </c>
      <c r="C821" s="86" t="s">
        <v>961</v>
      </c>
      <c r="D821" s="87" t="s">
        <v>212</v>
      </c>
    </row>
    <row r="822" spans="1:4">
      <c r="A822" s="21"/>
      <c r="B822" s="85">
        <v>4630</v>
      </c>
      <c r="C822" s="86" t="s">
        <v>962</v>
      </c>
      <c r="D822" s="87" t="s">
        <v>212</v>
      </c>
    </row>
    <row r="823" spans="1:4">
      <c r="A823" s="21"/>
      <c r="B823" s="85">
        <v>468</v>
      </c>
      <c r="C823" s="86" t="s">
        <v>963</v>
      </c>
      <c r="D823" s="87" t="s">
        <v>212</v>
      </c>
    </row>
    <row r="824" spans="1:4">
      <c r="A824" s="21"/>
      <c r="B824" s="85">
        <v>4365</v>
      </c>
      <c r="C824" s="86" t="s">
        <v>964</v>
      </c>
      <c r="D824" s="87" t="s">
        <v>212</v>
      </c>
    </row>
    <row r="825" spans="1:4">
      <c r="A825" s="21"/>
      <c r="B825" s="85">
        <v>4363</v>
      </c>
      <c r="C825" s="86" t="s">
        <v>965</v>
      </c>
      <c r="D825" s="87" t="s">
        <v>212</v>
      </c>
    </row>
    <row r="826" spans="1:4">
      <c r="A826" s="21"/>
      <c r="B826" s="85">
        <v>3631</v>
      </c>
      <c r="C826" s="86" t="s">
        <v>966</v>
      </c>
      <c r="D826" s="87" t="s">
        <v>212</v>
      </c>
    </row>
    <row r="827" spans="1:4">
      <c r="A827" s="21"/>
      <c r="B827" s="85">
        <v>3440</v>
      </c>
      <c r="C827" s="86" t="s">
        <v>967</v>
      </c>
      <c r="D827" s="87" t="s">
        <v>212</v>
      </c>
    </row>
    <row r="828" spans="1:4">
      <c r="A828" s="21"/>
      <c r="B828" s="85">
        <v>1806</v>
      </c>
      <c r="C828" s="86" t="s">
        <v>968</v>
      </c>
      <c r="D828" s="87" t="s">
        <v>212</v>
      </c>
    </row>
    <row r="829" spans="1:4">
      <c r="A829" s="21"/>
      <c r="B829" s="85">
        <v>210</v>
      </c>
      <c r="C829" s="86" t="s">
        <v>969</v>
      </c>
      <c r="D829" s="87" t="s">
        <v>212</v>
      </c>
    </row>
    <row r="830" spans="1:4">
      <c r="A830" s="21"/>
      <c r="B830" s="85">
        <v>3815</v>
      </c>
      <c r="C830" s="86" t="s">
        <v>970</v>
      </c>
      <c r="D830" s="87" t="s">
        <v>212</v>
      </c>
    </row>
    <row r="831" spans="1:4">
      <c r="A831" s="21"/>
      <c r="B831" s="85">
        <v>3625</v>
      </c>
      <c r="C831" s="86" t="s">
        <v>971</v>
      </c>
      <c r="D831" s="87" t="s">
        <v>212</v>
      </c>
    </row>
    <row r="832" spans="1:4">
      <c r="A832" s="21"/>
      <c r="B832" s="85">
        <v>3433</v>
      </c>
      <c r="C832" s="86" t="s">
        <v>972</v>
      </c>
      <c r="D832" s="87" t="s">
        <v>212</v>
      </c>
    </row>
    <row r="833" spans="1:4">
      <c r="A833" s="21"/>
      <c r="B833" s="85">
        <v>3204</v>
      </c>
      <c r="C833" s="86" t="s">
        <v>973</v>
      </c>
      <c r="D833" s="87" t="s">
        <v>212</v>
      </c>
    </row>
    <row r="834" spans="1:4">
      <c r="A834" s="21"/>
      <c r="B834" s="85">
        <v>2753</v>
      </c>
      <c r="C834" s="86" t="s">
        <v>974</v>
      </c>
      <c r="D834" s="87" t="s">
        <v>212</v>
      </c>
    </row>
    <row r="835" spans="1:4">
      <c r="A835" s="21"/>
      <c r="B835" s="85">
        <v>3306</v>
      </c>
      <c r="C835" s="86" t="s">
        <v>975</v>
      </c>
      <c r="D835" s="87" t="s">
        <v>212</v>
      </c>
    </row>
    <row r="836" spans="1:4">
      <c r="A836" s="21"/>
      <c r="B836" s="85">
        <v>3305</v>
      </c>
      <c r="C836" s="86" t="s">
        <v>976</v>
      </c>
      <c r="D836" s="87" t="s">
        <v>212</v>
      </c>
    </row>
    <row r="837" spans="1:4">
      <c r="A837" s="21"/>
      <c r="B837" s="85">
        <v>285</v>
      </c>
      <c r="C837" s="86" t="s">
        <v>977</v>
      </c>
      <c r="D837" s="87" t="s">
        <v>212</v>
      </c>
    </row>
    <row r="838" spans="1:4">
      <c r="A838" s="21"/>
      <c r="B838" s="85">
        <v>3304</v>
      </c>
      <c r="C838" s="86" t="s">
        <v>978</v>
      </c>
      <c r="D838" s="87" t="s">
        <v>212</v>
      </c>
    </row>
    <row r="839" spans="1:4">
      <c r="A839" s="21"/>
      <c r="B839" s="85">
        <v>4790</v>
      </c>
      <c r="C839" s="86" t="s">
        <v>979</v>
      </c>
      <c r="D839" s="87" t="s">
        <v>212</v>
      </c>
    </row>
    <row r="840" spans="1:4">
      <c r="A840" s="21"/>
      <c r="B840" s="85">
        <v>4380</v>
      </c>
      <c r="C840" s="86" t="s">
        <v>980</v>
      </c>
      <c r="D840" s="87" t="s">
        <v>212</v>
      </c>
    </row>
    <row r="841" spans="1:4">
      <c r="A841" s="21"/>
      <c r="B841" s="85">
        <v>6676</v>
      </c>
      <c r="C841" s="86" t="s">
        <v>981</v>
      </c>
      <c r="D841" s="87" t="s">
        <v>212</v>
      </c>
    </row>
    <row r="842" spans="1:4">
      <c r="A842" s="21"/>
      <c r="B842" s="85">
        <v>3192</v>
      </c>
      <c r="C842" s="86" t="s">
        <v>982</v>
      </c>
      <c r="D842" s="87" t="s">
        <v>212</v>
      </c>
    </row>
    <row r="843" spans="1:4">
      <c r="A843" s="21"/>
      <c r="B843" s="85">
        <v>730</v>
      </c>
      <c r="C843" s="86" t="s">
        <v>983</v>
      </c>
      <c r="D843" s="87" t="s">
        <v>212</v>
      </c>
    </row>
    <row r="844" spans="1:4">
      <c r="A844" s="21"/>
      <c r="B844" s="88" t="s">
        <v>208</v>
      </c>
      <c r="C844" s="84" t="s">
        <v>209</v>
      </c>
      <c r="D844" s="83" t="s">
        <v>210</v>
      </c>
    </row>
    <row r="845" spans="1:4">
      <c r="A845" s="21"/>
      <c r="B845" s="89">
        <v>625</v>
      </c>
      <c r="C845" s="86" t="s">
        <v>984</v>
      </c>
      <c r="D845" s="87" t="s">
        <v>212</v>
      </c>
    </row>
    <row r="846" spans="1:4">
      <c r="A846" s="21"/>
      <c r="B846" s="89">
        <v>4793</v>
      </c>
      <c r="C846" s="86" t="s">
        <v>985</v>
      </c>
      <c r="D846" s="87" t="s">
        <v>212</v>
      </c>
    </row>
    <row r="847" spans="1:4">
      <c r="A847" s="21"/>
      <c r="B847" s="89">
        <v>4367</v>
      </c>
      <c r="C847" s="86" t="s">
        <v>986</v>
      </c>
      <c r="D847" s="87" t="s">
        <v>212</v>
      </c>
    </row>
    <row r="848" spans="1:4">
      <c r="A848" s="21"/>
      <c r="B848" s="89">
        <v>8505</v>
      </c>
      <c r="C848" s="86" t="s">
        <v>987</v>
      </c>
      <c r="D848" s="87" t="s">
        <v>218</v>
      </c>
    </row>
    <row r="849" spans="1:4">
      <c r="A849" s="21"/>
      <c r="B849" s="89">
        <v>8506</v>
      </c>
      <c r="C849" s="86" t="s">
        <v>988</v>
      </c>
      <c r="D849" s="87" t="s">
        <v>218</v>
      </c>
    </row>
    <row r="850" spans="1:4">
      <c r="A850" s="21"/>
      <c r="B850" s="89">
        <v>6507</v>
      </c>
      <c r="C850" s="86" t="s">
        <v>989</v>
      </c>
      <c r="D850" s="87" t="s">
        <v>212</v>
      </c>
    </row>
    <row r="851" spans="1:4">
      <c r="A851" s="21"/>
      <c r="B851" s="89">
        <v>4782</v>
      </c>
      <c r="C851" s="86" t="s">
        <v>990</v>
      </c>
      <c r="D851" s="87" t="s">
        <v>214</v>
      </c>
    </row>
    <row r="852" spans="1:4">
      <c r="A852" s="21"/>
      <c r="B852" s="89">
        <v>4370</v>
      </c>
      <c r="C852" s="86" t="s">
        <v>991</v>
      </c>
      <c r="D852" s="87" t="s">
        <v>214</v>
      </c>
    </row>
    <row r="853" spans="1:4">
      <c r="A853" s="21"/>
      <c r="B853" s="89">
        <v>2880</v>
      </c>
      <c r="C853" s="86" t="s">
        <v>992</v>
      </c>
      <c r="D853" s="87" t="s">
        <v>224</v>
      </c>
    </row>
    <row r="854" spans="1:4">
      <c r="A854" s="21"/>
      <c r="B854" s="89">
        <v>7665</v>
      </c>
      <c r="C854" s="86" t="s">
        <v>993</v>
      </c>
      <c r="D854" s="87" t="s">
        <v>212</v>
      </c>
    </row>
    <row r="855" spans="1:4">
      <c r="A855" s="21"/>
      <c r="B855" s="89">
        <v>6506</v>
      </c>
      <c r="C855" s="86" t="s">
        <v>994</v>
      </c>
      <c r="D855" s="87" t="s">
        <v>212</v>
      </c>
    </row>
    <row r="856" spans="1:4">
      <c r="A856" s="21"/>
      <c r="B856" s="89">
        <v>7670</v>
      </c>
      <c r="C856" s="86" t="s">
        <v>995</v>
      </c>
      <c r="D856" s="87" t="s">
        <v>212</v>
      </c>
    </row>
    <row r="857" spans="1:4">
      <c r="A857" s="21"/>
      <c r="B857" s="89">
        <v>4705</v>
      </c>
      <c r="C857" s="86" t="s">
        <v>996</v>
      </c>
      <c r="D857" s="87" t="s">
        <v>212</v>
      </c>
    </row>
    <row r="858" spans="1:4">
      <c r="A858" s="21"/>
      <c r="B858" s="89">
        <v>4105</v>
      </c>
      <c r="C858" s="86" t="s">
        <v>997</v>
      </c>
      <c r="D858" s="87" t="s">
        <v>212</v>
      </c>
    </row>
    <row r="859" spans="1:4">
      <c r="A859" s="21"/>
      <c r="B859" s="89">
        <v>275</v>
      </c>
      <c r="C859" s="86" t="s">
        <v>998</v>
      </c>
      <c r="D859" s="87" t="s">
        <v>212</v>
      </c>
    </row>
    <row r="860" spans="1:4">
      <c r="A860" s="21"/>
      <c r="B860" s="89">
        <v>2845</v>
      </c>
      <c r="C860" s="86" t="s">
        <v>999</v>
      </c>
      <c r="D860" s="87" t="s">
        <v>212</v>
      </c>
    </row>
    <row r="861" spans="1:4">
      <c r="A861" s="21"/>
      <c r="B861" s="89">
        <v>4375</v>
      </c>
      <c r="C861" s="86" t="s">
        <v>1000</v>
      </c>
      <c r="D861" s="87" t="s">
        <v>212</v>
      </c>
    </row>
    <row r="862" spans="1:4">
      <c r="A862" s="21"/>
      <c r="B862" s="89">
        <v>3191</v>
      </c>
      <c r="C862" s="86" t="s">
        <v>1001</v>
      </c>
      <c r="D862" s="87" t="s">
        <v>212</v>
      </c>
    </row>
    <row r="863" spans="1:4">
      <c r="A863" s="21"/>
      <c r="B863" s="89">
        <v>2850</v>
      </c>
      <c r="C863" s="86" t="s">
        <v>1002</v>
      </c>
      <c r="D863" s="87" t="s">
        <v>212</v>
      </c>
    </row>
    <row r="864" spans="1:4">
      <c r="A864" s="21"/>
      <c r="B864" s="89">
        <v>4670</v>
      </c>
      <c r="C864" s="86" t="s">
        <v>1003</v>
      </c>
      <c r="D864" s="87" t="s">
        <v>212</v>
      </c>
    </row>
    <row r="865" spans="1:4">
      <c r="A865" s="21"/>
      <c r="B865" s="89">
        <v>6410</v>
      </c>
      <c r="C865" s="86" t="s">
        <v>1004</v>
      </c>
      <c r="D865" s="87" t="s">
        <v>212</v>
      </c>
    </row>
    <row r="866" spans="1:4">
      <c r="A866" s="21"/>
      <c r="B866" s="89">
        <v>5965</v>
      </c>
      <c r="C866" s="86" t="s">
        <v>1005</v>
      </c>
      <c r="D866" s="87" t="s">
        <v>337</v>
      </c>
    </row>
    <row r="867" spans="1:4">
      <c r="A867" s="21"/>
      <c r="B867" s="89">
        <v>6420</v>
      </c>
      <c r="C867" s="86" t="s">
        <v>1006</v>
      </c>
      <c r="D867" s="87" t="s">
        <v>212</v>
      </c>
    </row>
    <row r="868" spans="1:4">
      <c r="A868" s="21"/>
      <c r="B868" s="89">
        <v>971</v>
      </c>
      <c r="C868" s="86" t="s">
        <v>1007</v>
      </c>
      <c r="D868" s="87" t="s">
        <v>212</v>
      </c>
    </row>
    <row r="869" spans="1:4">
      <c r="A869" s="21"/>
      <c r="B869" s="89">
        <v>1051</v>
      </c>
      <c r="C869" s="86" t="s">
        <v>1008</v>
      </c>
      <c r="D869" s="87" t="s">
        <v>212</v>
      </c>
    </row>
    <row r="870" spans="1:4">
      <c r="A870" s="21"/>
      <c r="B870" s="89">
        <v>7775</v>
      </c>
      <c r="C870" s="86" t="s">
        <v>1009</v>
      </c>
      <c r="D870" s="87" t="s">
        <v>212</v>
      </c>
    </row>
    <row r="871" spans="1:4">
      <c r="A871" s="21"/>
      <c r="B871" s="89">
        <v>9480</v>
      </c>
      <c r="C871" s="86" t="s">
        <v>1010</v>
      </c>
      <c r="D871" s="87" t="s">
        <v>269</v>
      </c>
    </row>
    <row r="872" spans="1:4">
      <c r="A872" s="21"/>
      <c r="B872" s="89">
        <v>2163</v>
      </c>
      <c r="C872" s="86" t="s">
        <v>1011</v>
      </c>
      <c r="D872" s="87" t="s">
        <v>212</v>
      </c>
    </row>
    <row r="873" spans="1:4">
      <c r="A873" s="21"/>
      <c r="B873" s="89">
        <v>4695</v>
      </c>
      <c r="C873" s="86" t="s">
        <v>1012</v>
      </c>
      <c r="D873" s="87" t="s">
        <v>212</v>
      </c>
    </row>
    <row r="874" spans="1:4">
      <c r="A874" s="21"/>
      <c r="B874" s="89">
        <v>4690</v>
      </c>
      <c r="C874" s="86" t="s">
        <v>1013</v>
      </c>
      <c r="D874" s="87" t="s">
        <v>212</v>
      </c>
    </row>
    <row r="875" spans="1:4">
      <c r="A875" s="21"/>
      <c r="B875" s="89">
        <v>4700</v>
      </c>
      <c r="C875" s="86" t="s">
        <v>1014</v>
      </c>
      <c r="D875" s="87" t="s">
        <v>212</v>
      </c>
    </row>
    <row r="876" spans="1:4">
      <c r="A876" s="21"/>
      <c r="B876" s="89">
        <v>4699</v>
      </c>
      <c r="C876" s="86" t="s">
        <v>1015</v>
      </c>
      <c r="D876" s="87" t="s">
        <v>212</v>
      </c>
    </row>
    <row r="877" spans="1:4">
      <c r="A877" s="21"/>
      <c r="B877" s="89">
        <v>5985</v>
      </c>
      <c r="C877" s="86" t="s">
        <v>1016</v>
      </c>
      <c r="D877" s="87" t="s">
        <v>337</v>
      </c>
    </row>
    <row r="878" spans="1:4">
      <c r="A878" s="21"/>
      <c r="B878" s="89">
        <v>3275</v>
      </c>
      <c r="C878" s="86" t="s">
        <v>1017</v>
      </c>
      <c r="D878" s="87" t="s">
        <v>212</v>
      </c>
    </row>
    <row r="879" spans="1:4">
      <c r="A879" s="21"/>
      <c r="B879" s="89">
        <v>3275</v>
      </c>
      <c r="C879" s="86" t="s">
        <v>1017</v>
      </c>
      <c r="D879" s="87" t="s">
        <v>214</v>
      </c>
    </row>
    <row r="880" spans="1:4">
      <c r="A880" s="21"/>
      <c r="B880" s="89">
        <v>3390</v>
      </c>
      <c r="C880" s="86" t="s">
        <v>1018</v>
      </c>
      <c r="D880" s="87" t="s">
        <v>212</v>
      </c>
    </row>
    <row r="881" spans="1:4">
      <c r="A881" s="21"/>
      <c r="B881" s="89">
        <v>8500</v>
      </c>
      <c r="C881" s="86" t="s">
        <v>1019</v>
      </c>
      <c r="D881" s="87" t="s">
        <v>218</v>
      </c>
    </row>
    <row r="882" spans="1:4">
      <c r="A882" s="21"/>
      <c r="B882" s="89">
        <v>8495</v>
      </c>
      <c r="C882" s="86" t="s">
        <v>1020</v>
      </c>
      <c r="D882" s="87" t="s">
        <v>218</v>
      </c>
    </row>
    <row r="883" spans="1:4">
      <c r="A883" s="21"/>
      <c r="B883" s="89">
        <v>3141</v>
      </c>
      <c r="C883" s="86" t="s">
        <v>1021</v>
      </c>
      <c r="D883" s="87" t="s">
        <v>213</v>
      </c>
    </row>
    <row r="884" spans="1:4">
      <c r="A884" s="21"/>
      <c r="B884" s="89">
        <v>3251</v>
      </c>
      <c r="C884" s="86" t="s">
        <v>1022</v>
      </c>
      <c r="D884" s="87" t="s">
        <v>213</v>
      </c>
    </row>
    <row r="885" spans="1:4">
      <c r="A885" s="21"/>
      <c r="B885" s="89">
        <v>10</v>
      </c>
      <c r="C885" s="86" t="s">
        <v>1023</v>
      </c>
      <c r="D885" s="87" t="s">
        <v>212</v>
      </c>
    </row>
    <row r="886" spans="1:4">
      <c r="A886" s="21"/>
      <c r="B886" s="89">
        <v>10</v>
      </c>
      <c r="C886" s="86" t="s">
        <v>1023</v>
      </c>
      <c r="D886" s="87" t="s">
        <v>216</v>
      </c>
    </row>
    <row r="887" spans="1:4">
      <c r="A887" s="21"/>
      <c r="B887" s="89">
        <v>4408</v>
      </c>
      <c r="C887" s="86" t="s">
        <v>1024</v>
      </c>
      <c r="D887" s="87" t="s">
        <v>212</v>
      </c>
    </row>
    <row r="888" spans="1:4">
      <c r="A888" s="21"/>
      <c r="B888" s="89">
        <v>120</v>
      </c>
      <c r="C888" s="86" t="s">
        <v>1025</v>
      </c>
      <c r="D888" s="87" t="s">
        <v>212</v>
      </c>
    </row>
    <row r="889" spans="1:4">
      <c r="A889" s="21"/>
      <c r="B889" s="89">
        <v>30</v>
      </c>
      <c r="C889" s="86" t="s">
        <v>1026</v>
      </c>
      <c r="D889" s="87" t="s">
        <v>212</v>
      </c>
    </row>
    <row r="890" spans="1:4">
      <c r="A890" s="21"/>
      <c r="B890" s="89">
        <v>30</v>
      </c>
      <c r="C890" s="86" t="s">
        <v>1026</v>
      </c>
      <c r="D890" s="87" t="s">
        <v>213</v>
      </c>
    </row>
    <row r="891" spans="1:4">
      <c r="A891" s="21"/>
      <c r="B891" s="89">
        <v>30</v>
      </c>
      <c r="C891" s="86" t="s">
        <v>1026</v>
      </c>
      <c r="D891" s="87" t="s">
        <v>216</v>
      </c>
    </row>
    <row r="892" spans="1:4">
      <c r="A892" s="21"/>
      <c r="B892" s="89">
        <v>11</v>
      </c>
      <c r="C892" s="86" t="s">
        <v>1027</v>
      </c>
      <c r="D892" s="87" t="s">
        <v>212</v>
      </c>
    </row>
    <row r="893" spans="1:4">
      <c r="A893" s="21"/>
      <c r="B893" s="89">
        <v>11</v>
      </c>
      <c r="C893" s="86" t="s">
        <v>1027</v>
      </c>
      <c r="D893" s="87" t="s">
        <v>213</v>
      </c>
    </row>
    <row r="894" spans="1:4">
      <c r="A894" s="21"/>
      <c r="B894" s="89">
        <v>125</v>
      </c>
      <c r="C894" s="86" t="s">
        <v>1028</v>
      </c>
      <c r="D894" s="87" t="s">
        <v>212</v>
      </c>
    </row>
    <row r="895" spans="1:4">
      <c r="A895" s="21"/>
      <c r="B895" s="89">
        <v>4407</v>
      </c>
      <c r="C895" s="86" t="s">
        <v>1029</v>
      </c>
      <c r="D895" s="87" t="s">
        <v>212</v>
      </c>
    </row>
    <row r="896" spans="1:4">
      <c r="A896" s="21"/>
      <c r="B896" s="89">
        <v>6150</v>
      </c>
      <c r="C896" s="86" t="s">
        <v>1030</v>
      </c>
      <c r="D896" s="87" t="s">
        <v>212</v>
      </c>
    </row>
    <row r="897" spans="1:4">
      <c r="A897" s="21"/>
      <c r="B897" s="89">
        <v>5932</v>
      </c>
      <c r="C897" s="86" t="s">
        <v>1031</v>
      </c>
      <c r="D897" s="87" t="s">
        <v>295</v>
      </c>
    </row>
    <row r="898" spans="1:4">
      <c r="A898" s="21"/>
      <c r="B898" s="89">
        <v>5933</v>
      </c>
      <c r="C898" s="86" t="s">
        <v>1032</v>
      </c>
      <c r="D898" s="87" t="s">
        <v>295</v>
      </c>
    </row>
    <row r="899" spans="1:4">
      <c r="A899" s="21"/>
      <c r="B899" s="89">
        <v>5925</v>
      </c>
      <c r="C899" s="86" t="s">
        <v>1033</v>
      </c>
      <c r="D899" s="87" t="s">
        <v>295</v>
      </c>
    </row>
    <row r="900" spans="1:4">
      <c r="A900" s="21"/>
      <c r="B900" s="89">
        <v>6430</v>
      </c>
      <c r="C900" s="86" t="s">
        <v>1034</v>
      </c>
      <c r="D900" s="87" t="s">
        <v>212</v>
      </c>
    </row>
    <row r="901" spans="1:4">
      <c r="A901" s="21"/>
      <c r="B901" s="89">
        <v>6431</v>
      </c>
      <c r="C901" s="86" t="s">
        <v>1035</v>
      </c>
      <c r="D901" s="87" t="s">
        <v>212</v>
      </c>
    </row>
    <row r="902" spans="1:4">
      <c r="A902" s="21"/>
      <c r="B902" s="89">
        <v>6426</v>
      </c>
      <c r="C902" s="86" t="s">
        <v>1036</v>
      </c>
      <c r="D902" s="87" t="s">
        <v>212</v>
      </c>
    </row>
    <row r="903" spans="1:4">
      <c r="A903" s="21"/>
      <c r="B903" s="83" t="s">
        <v>208</v>
      </c>
      <c r="C903" s="84" t="s">
        <v>209</v>
      </c>
      <c r="D903" s="83" t="s">
        <v>210</v>
      </c>
    </row>
    <row r="904" spans="1:4">
      <c r="A904" s="21"/>
      <c r="B904" s="85">
        <v>6370</v>
      </c>
      <c r="C904" s="86" t="s">
        <v>1037</v>
      </c>
      <c r="D904" s="87" t="s">
        <v>218</v>
      </c>
    </row>
    <row r="905" spans="1:4">
      <c r="A905" s="21"/>
      <c r="B905" s="85">
        <v>622</v>
      </c>
      <c r="C905" s="86" t="s">
        <v>1038</v>
      </c>
      <c r="D905" s="87" t="s">
        <v>212</v>
      </c>
    </row>
    <row r="906" spans="1:4">
      <c r="A906" s="21"/>
      <c r="B906" s="85">
        <v>4800</v>
      </c>
      <c r="C906" s="86" t="s">
        <v>1039</v>
      </c>
      <c r="D906" s="87" t="s">
        <v>212</v>
      </c>
    </row>
    <row r="907" spans="1:4">
      <c r="A907" s="21"/>
      <c r="B907" s="85">
        <v>4385</v>
      </c>
      <c r="C907" s="86" t="s">
        <v>1040</v>
      </c>
      <c r="D907" s="87" t="s">
        <v>212</v>
      </c>
    </row>
    <row r="908" spans="1:4">
      <c r="A908" s="21"/>
      <c r="B908" s="85">
        <v>4980</v>
      </c>
      <c r="C908" s="86" t="s">
        <v>1041</v>
      </c>
      <c r="D908" s="87" t="s">
        <v>212</v>
      </c>
    </row>
    <row r="909" spans="1:4">
      <c r="A909" s="21"/>
      <c r="B909" s="85">
        <v>2449</v>
      </c>
      <c r="C909" s="86" t="s">
        <v>1042</v>
      </c>
      <c r="D909" s="87" t="s">
        <v>212</v>
      </c>
    </row>
    <row r="910" spans="1:4">
      <c r="A910" s="21"/>
      <c r="B910" s="85">
        <v>250</v>
      </c>
      <c r="C910" s="86" t="s">
        <v>1043</v>
      </c>
      <c r="D910" s="87" t="s">
        <v>213</v>
      </c>
    </row>
    <row r="911" spans="1:4">
      <c r="A911" s="21"/>
      <c r="B911" s="85">
        <v>4050</v>
      </c>
      <c r="C911" s="86" t="s">
        <v>1044</v>
      </c>
      <c r="D911" s="87" t="s">
        <v>212</v>
      </c>
    </row>
    <row r="912" spans="1:4">
      <c r="A912" s="21"/>
      <c r="B912" s="85">
        <v>3965</v>
      </c>
      <c r="C912" s="86" t="s">
        <v>1045</v>
      </c>
      <c r="D912" s="87" t="s">
        <v>212</v>
      </c>
    </row>
    <row r="913" spans="1:4">
      <c r="A913" s="21"/>
      <c r="B913" s="85">
        <v>1811</v>
      </c>
      <c r="C913" s="86" t="s">
        <v>1046</v>
      </c>
      <c r="D913" s="87" t="s">
        <v>212</v>
      </c>
    </row>
    <row r="914" spans="1:4">
      <c r="A914" s="21"/>
      <c r="B914" s="85">
        <v>2420</v>
      </c>
      <c r="C914" s="86" t="s">
        <v>1047</v>
      </c>
      <c r="D914" s="87" t="s">
        <v>212</v>
      </c>
    </row>
    <row r="915" spans="1:4">
      <c r="A915" s="21"/>
      <c r="B915" s="85">
        <v>8890</v>
      </c>
      <c r="C915" s="86" t="s">
        <v>1048</v>
      </c>
      <c r="D915" s="87" t="s">
        <v>212</v>
      </c>
    </row>
    <row r="916" spans="1:4">
      <c r="A916" s="21"/>
      <c r="B916" s="85">
        <v>2427</v>
      </c>
      <c r="C916" s="86" t="s">
        <v>1049</v>
      </c>
      <c r="D916" s="87" t="s">
        <v>212</v>
      </c>
    </row>
    <row r="917" spans="1:4">
      <c r="A917" s="21"/>
      <c r="B917" s="85">
        <v>8150</v>
      </c>
      <c r="C917" s="86" t="s">
        <v>1050</v>
      </c>
      <c r="D917" s="87" t="s">
        <v>224</v>
      </c>
    </row>
    <row r="918" spans="1:4">
      <c r="A918" s="21"/>
      <c r="B918" s="85">
        <v>1575</v>
      </c>
      <c r="C918" s="86" t="s">
        <v>1051</v>
      </c>
      <c r="D918" s="87" t="s">
        <v>253</v>
      </c>
    </row>
    <row r="919" spans="1:4">
      <c r="A919" s="21"/>
      <c r="B919" s="85">
        <v>890</v>
      </c>
      <c r="C919" s="86" t="s">
        <v>1052</v>
      </c>
      <c r="D919" s="87" t="s">
        <v>213</v>
      </c>
    </row>
    <row r="920" spans="1:4">
      <c r="A920" s="21"/>
      <c r="B920" s="85">
        <v>2422</v>
      </c>
      <c r="C920" s="86" t="s">
        <v>1053</v>
      </c>
      <c r="D920" s="87" t="s">
        <v>212</v>
      </c>
    </row>
    <row r="921" spans="1:4">
      <c r="A921" s="21"/>
      <c r="B921" s="85">
        <v>7658</v>
      </c>
      <c r="C921" s="86" t="s">
        <v>1054</v>
      </c>
      <c r="D921" s="87" t="s">
        <v>212</v>
      </c>
    </row>
    <row r="922" spans="1:4">
      <c r="A922" s="21"/>
      <c r="B922" s="85">
        <v>2426</v>
      </c>
      <c r="C922" s="86" t="s">
        <v>1055</v>
      </c>
      <c r="D922" s="87" t="s">
        <v>212</v>
      </c>
    </row>
    <row r="923" spans="1:4">
      <c r="A923" s="21"/>
      <c r="B923" s="85">
        <v>3371</v>
      </c>
      <c r="C923" s="86" t="s">
        <v>1056</v>
      </c>
      <c r="D923" s="87" t="s">
        <v>212</v>
      </c>
    </row>
    <row r="924" spans="1:4">
      <c r="A924" s="21"/>
      <c r="B924" s="85">
        <v>3174</v>
      </c>
      <c r="C924" s="86" t="s">
        <v>1057</v>
      </c>
      <c r="D924" s="87" t="s">
        <v>212</v>
      </c>
    </row>
    <row r="925" spans="1:4">
      <c r="A925" s="21"/>
      <c r="B925" s="85">
        <v>2424</v>
      </c>
      <c r="C925" s="86" t="s">
        <v>1058</v>
      </c>
      <c r="D925" s="87" t="s">
        <v>212</v>
      </c>
    </row>
    <row r="926" spans="1:4">
      <c r="A926" s="21"/>
      <c r="B926" s="85">
        <v>2423</v>
      </c>
      <c r="C926" s="86" t="s">
        <v>1059</v>
      </c>
      <c r="D926" s="87" t="s">
        <v>212</v>
      </c>
    </row>
    <row r="927" spans="1:4">
      <c r="A927" s="21"/>
      <c r="B927" s="85">
        <v>1800</v>
      </c>
      <c r="C927" s="86" t="s">
        <v>1060</v>
      </c>
      <c r="D927" s="87" t="s">
        <v>212</v>
      </c>
    </row>
    <row r="928" spans="1:4">
      <c r="A928" s="21"/>
      <c r="B928" s="85">
        <v>1802</v>
      </c>
      <c r="C928" s="86" t="s">
        <v>1061</v>
      </c>
      <c r="D928" s="87" t="s">
        <v>212</v>
      </c>
    </row>
    <row r="929" spans="1:4">
      <c r="A929" s="21"/>
      <c r="B929" s="85">
        <v>310</v>
      </c>
      <c r="C929" s="86" t="s">
        <v>1062</v>
      </c>
      <c r="D929" s="87" t="s">
        <v>212</v>
      </c>
    </row>
    <row r="930" spans="1:4">
      <c r="A930" s="21"/>
      <c r="B930" s="85">
        <v>9330</v>
      </c>
      <c r="C930" s="86" t="s">
        <v>1063</v>
      </c>
      <c r="D930" s="87" t="s">
        <v>269</v>
      </c>
    </row>
    <row r="931" spans="1:4">
      <c r="A931" s="21"/>
      <c r="B931" s="85">
        <v>2860</v>
      </c>
      <c r="C931" s="86" t="s">
        <v>1064</v>
      </c>
      <c r="D931" s="87" t="s">
        <v>212</v>
      </c>
    </row>
    <row r="932" spans="1:4">
      <c r="A932" s="21"/>
      <c r="B932" s="85">
        <v>4395</v>
      </c>
      <c r="C932" s="86" t="s">
        <v>1065</v>
      </c>
      <c r="D932" s="87" t="s">
        <v>212</v>
      </c>
    </row>
    <row r="933" spans="1:4">
      <c r="A933" s="21"/>
      <c r="B933" s="85">
        <v>1570</v>
      </c>
      <c r="C933" s="86" t="s">
        <v>1066</v>
      </c>
      <c r="D933" s="87" t="s">
        <v>253</v>
      </c>
    </row>
    <row r="934" spans="1:4">
      <c r="A934" s="21"/>
      <c r="B934" s="85">
        <v>1560</v>
      </c>
      <c r="C934" s="86" t="s">
        <v>1067</v>
      </c>
      <c r="D934" s="87" t="s">
        <v>253</v>
      </c>
    </row>
    <row r="935" spans="1:4">
      <c r="A935" s="21"/>
      <c r="B935" s="85">
        <v>5900</v>
      </c>
      <c r="C935" s="86" t="s">
        <v>1068</v>
      </c>
      <c r="D935" s="87" t="s">
        <v>212</v>
      </c>
    </row>
    <row r="936" spans="1:4">
      <c r="A936" s="21"/>
      <c r="B936" s="85">
        <v>5900</v>
      </c>
      <c r="C936" s="86" t="s">
        <v>1068</v>
      </c>
      <c r="D936" s="87" t="s">
        <v>1069</v>
      </c>
    </row>
    <row r="937" spans="1:4">
      <c r="A937" s="21"/>
      <c r="B937" s="85">
        <v>474</v>
      </c>
      <c r="C937" s="86" t="s">
        <v>1070</v>
      </c>
      <c r="D937" s="87" t="s">
        <v>212</v>
      </c>
    </row>
    <row r="938" spans="1:4" ht="24">
      <c r="A938" s="21"/>
      <c r="B938" s="85">
        <v>6694</v>
      </c>
      <c r="C938" s="86" t="s">
        <v>1071</v>
      </c>
      <c r="D938" s="87" t="s">
        <v>212</v>
      </c>
    </row>
    <row r="939" spans="1:4">
      <c r="A939" s="21"/>
      <c r="B939" s="85">
        <v>6258</v>
      </c>
      <c r="C939" s="86" t="s">
        <v>1072</v>
      </c>
      <c r="D939" s="87" t="s">
        <v>212</v>
      </c>
    </row>
    <row r="940" spans="1:4">
      <c r="A940" s="21"/>
      <c r="B940" s="85">
        <v>7565</v>
      </c>
      <c r="C940" s="86" t="s">
        <v>1073</v>
      </c>
      <c r="D940" s="87" t="s">
        <v>218</v>
      </c>
    </row>
    <row r="941" spans="1:4">
      <c r="A941" s="21"/>
      <c r="B941" s="85">
        <v>471</v>
      </c>
      <c r="C941" s="86" t="s">
        <v>1074</v>
      </c>
      <c r="D941" s="87" t="s">
        <v>212</v>
      </c>
    </row>
    <row r="942" spans="1:4">
      <c r="A942" s="21"/>
      <c r="B942" s="85">
        <v>2629</v>
      </c>
      <c r="C942" s="86" t="s">
        <v>1075</v>
      </c>
      <c r="D942" s="87" t="s">
        <v>214</v>
      </c>
    </row>
    <row r="943" spans="1:4">
      <c r="A943" s="21"/>
      <c r="B943" s="85">
        <v>2626</v>
      </c>
      <c r="C943" s="86" t="s">
        <v>1076</v>
      </c>
      <c r="D943" s="87" t="s">
        <v>214</v>
      </c>
    </row>
    <row r="944" spans="1:4">
      <c r="A944" s="21"/>
      <c r="B944" s="85">
        <v>4400</v>
      </c>
      <c r="C944" s="86" t="s">
        <v>1077</v>
      </c>
      <c r="D944" s="87" t="s">
        <v>212</v>
      </c>
    </row>
    <row r="945" spans="1:4">
      <c r="A945" s="21"/>
      <c r="B945" s="85">
        <v>483</v>
      </c>
      <c r="C945" s="86" t="s">
        <v>1078</v>
      </c>
      <c r="D945" s="87" t="s">
        <v>212</v>
      </c>
    </row>
    <row r="946" spans="1:4">
      <c r="A946" s="21"/>
      <c r="B946" s="85">
        <v>8620</v>
      </c>
      <c r="C946" s="86" t="s">
        <v>1079</v>
      </c>
      <c r="D946" s="87" t="s">
        <v>218</v>
      </c>
    </row>
    <row r="947" spans="1:4">
      <c r="A947" s="21"/>
      <c r="B947" s="85">
        <v>2442</v>
      </c>
      <c r="C947" s="86" t="s">
        <v>1080</v>
      </c>
      <c r="D947" s="87" t="s">
        <v>212</v>
      </c>
    </row>
    <row r="948" spans="1:4">
      <c r="A948" s="21"/>
      <c r="B948" s="85">
        <v>6193</v>
      </c>
      <c r="C948" s="86" t="s">
        <v>1081</v>
      </c>
      <c r="D948" s="87" t="s">
        <v>218</v>
      </c>
    </row>
    <row r="949" spans="1:4">
      <c r="A949" s="21"/>
      <c r="B949" s="85">
        <v>6181</v>
      </c>
      <c r="C949" s="86" t="s">
        <v>1082</v>
      </c>
      <c r="D949" s="87" t="s">
        <v>218</v>
      </c>
    </row>
    <row r="950" spans="1:4">
      <c r="A950" s="21"/>
      <c r="B950" s="85">
        <v>8325</v>
      </c>
      <c r="C950" s="86" t="s">
        <v>1083</v>
      </c>
      <c r="D950" s="87" t="s">
        <v>224</v>
      </c>
    </row>
    <row r="951" spans="1:4">
      <c r="A951" s="21"/>
      <c r="B951" s="85">
        <v>8157</v>
      </c>
      <c r="C951" s="86" t="s">
        <v>1084</v>
      </c>
      <c r="D951" s="87" t="s">
        <v>224</v>
      </c>
    </row>
    <row r="952" spans="1:4">
      <c r="A952" s="21"/>
      <c r="B952" s="85">
        <v>2700</v>
      </c>
      <c r="C952" s="86" t="s">
        <v>1085</v>
      </c>
      <c r="D952" s="87" t="s">
        <v>212</v>
      </c>
    </row>
    <row r="953" spans="1:4">
      <c r="A953" s="21"/>
      <c r="B953" s="85">
        <v>2700</v>
      </c>
      <c r="C953" s="86" t="s">
        <v>1085</v>
      </c>
      <c r="D953" s="87" t="s">
        <v>214</v>
      </c>
    </row>
    <row r="954" spans="1:4">
      <c r="A954" s="21"/>
      <c r="B954" s="85">
        <v>505</v>
      </c>
      <c r="C954" s="86" t="s">
        <v>1086</v>
      </c>
      <c r="D954" s="87" t="s">
        <v>212</v>
      </c>
    </row>
    <row r="955" spans="1:4">
      <c r="A955" s="21"/>
      <c r="B955" s="85">
        <v>505</v>
      </c>
      <c r="C955" s="86" t="s">
        <v>1086</v>
      </c>
      <c r="D955" s="87" t="s">
        <v>213</v>
      </c>
    </row>
    <row r="956" spans="1:4">
      <c r="A956" s="21"/>
      <c r="B956" s="85">
        <v>505</v>
      </c>
      <c r="C956" s="86" t="s">
        <v>1086</v>
      </c>
      <c r="D956" s="87" t="s">
        <v>216</v>
      </c>
    </row>
    <row r="957" spans="1:4">
      <c r="A957" s="21"/>
      <c r="B957" s="85">
        <v>4825</v>
      </c>
      <c r="C957" s="86" t="s">
        <v>1087</v>
      </c>
      <c r="D957" s="87" t="s">
        <v>212</v>
      </c>
    </row>
    <row r="958" spans="1:4">
      <c r="A958" s="21"/>
      <c r="B958" s="85">
        <v>4640</v>
      </c>
      <c r="C958" s="86" t="s">
        <v>1088</v>
      </c>
      <c r="D958" s="87" t="s">
        <v>212</v>
      </c>
    </row>
    <row r="959" spans="1:4">
      <c r="A959" s="21"/>
      <c r="B959" s="85">
        <v>2705</v>
      </c>
      <c r="C959" s="86" t="s">
        <v>1089</v>
      </c>
      <c r="D959" s="87" t="s">
        <v>212</v>
      </c>
    </row>
    <row r="960" spans="1:4">
      <c r="A960" s="21"/>
      <c r="B960" s="85">
        <v>4645</v>
      </c>
      <c r="C960" s="86" t="s">
        <v>1090</v>
      </c>
      <c r="D960" s="87" t="s">
        <v>212</v>
      </c>
    </row>
    <row r="961" spans="1:4">
      <c r="A961" s="21"/>
      <c r="B961" s="85">
        <v>5855</v>
      </c>
      <c r="C961" s="86" t="s">
        <v>1091</v>
      </c>
      <c r="D961" s="87" t="s">
        <v>212</v>
      </c>
    </row>
    <row r="962" spans="1:4">
      <c r="A962" s="21"/>
      <c r="B962" s="83" t="s">
        <v>208</v>
      </c>
      <c r="C962" s="84" t="s">
        <v>209</v>
      </c>
      <c r="D962" s="83" t="s">
        <v>210</v>
      </c>
    </row>
    <row r="963" spans="1:4">
      <c r="A963" s="21"/>
      <c r="B963" s="85">
        <v>2708</v>
      </c>
      <c r="C963" s="86" t="s">
        <v>1092</v>
      </c>
      <c r="D963" s="87" t="s">
        <v>212</v>
      </c>
    </row>
    <row r="964" spans="1:4">
      <c r="A964" s="21"/>
      <c r="B964" s="85">
        <v>205</v>
      </c>
      <c r="C964" s="86" t="s">
        <v>1093</v>
      </c>
      <c r="D964" s="87" t="s">
        <v>212</v>
      </c>
    </row>
    <row r="965" spans="1:4">
      <c r="A965" s="21"/>
      <c r="B965" s="85">
        <v>520</v>
      </c>
      <c r="C965" s="86" t="s">
        <v>1094</v>
      </c>
      <c r="D965" s="87" t="s">
        <v>212</v>
      </c>
    </row>
    <row r="966" spans="1:4">
      <c r="A966" s="21"/>
      <c r="B966" s="85">
        <v>6300</v>
      </c>
      <c r="C966" s="86" t="s">
        <v>1095</v>
      </c>
      <c r="D966" s="87" t="s">
        <v>218</v>
      </c>
    </row>
    <row r="967" spans="1:4">
      <c r="A967" s="21"/>
      <c r="B967" s="85">
        <v>2447</v>
      </c>
      <c r="C967" s="86" t="s">
        <v>1096</v>
      </c>
      <c r="D967" s="87" t="s">
        <v>212</v>
      </c>
    </row>
    <row r="968" spans="1:4">
      <c r="A968" s="21"/>
      <c r="B968" s="85">
        <v>6680</v>
      </c>
      <c r="C968" s="86" t="s">
        <v>1097</v>
      </c>
      <c r="D968" s="87" t="s">
        <v>212</v>
      </c>
    </row>
    <row r="969" spans="1:4">
      <c r="A969" s="21"/>
      <c r="B969" s="85">
        <v>6680</v>
      </c>
      <c r="C969" s="86" t="s">
        <v>1097</v>
      </c>
      <c r="D969" s="87" t="s">
        <v>218</v>
      </c>
    </row>
    <row r="970" spans="1:4">
      <c r="A970" s="21"/>
      <c r="B970" s="85">
        <v>6260</v>
      </c>
      <c r="C970" s="86" t="s">
        <v>1098</v>
      </c>
      <c r="D970" s="87" t="s">
        <v>212</v>
      </c>
    </row>
    <row r="971" spans="1:4">
      <c r="A971" s="21"/>
      <c r="B971" s="85">
        <v>6260</v>
      </c>
      <c r="C971" s="86" t="s">
        <v>1098</v>
      </c>
      <c r="D971" s="87" t="s">
        <v>218</v>
      </c>
    </row>
    <row r="972" spans="1:4">
      <c r="A972" s="21"/>
      <c r="B972" s="85">
        <v>2162</v>
      </c>
      <c r="C972" s="86" t="s">
        <v>1099</v>
      </c>
      <c r="D972" s="87" t="s">
        <v>212</v>
      </c>
    </row>
    <row r="973" spans="1:4" ht="24">
      <c r="A973" s="21"/>
      <c r="B973" s="85">
        <v>2006</v>
      </c>
      <c r="C973" s="86" t="s">
        <v>1100</v>
      </c>
      <c r="D973" s="87" t="s">
        <v>212</v>
      </c>
    </row>
    <row r="974" spans="1:4">
      <c r="A974" s="21"/>
      <c r="B974" s="85">
        <v>4830</v>
      </c>
      <c r="C974" s="86" t="s">
        <v>1101</v>
      </c>
      <c r="D974" s="87" t="s">
        <v>214</v>
      </c>
    </row>
    <row r="975" spans="1:4">
      <c r="A975" s="21"/>
      <c r="B975" s="85">
        <v>4435</v>
      </c>
      <c r="C975" s="86" t="s">
        <v>1102</v>
      </c>
      <c r="D975" s="87" t="s">
        <v>214</v>
      </c>
    </row>
    <row r="976" spans="1:4">
      <c r="A976" s="21"/>
      <c r="B976" s="85">
        <v>4815</v>
      </c>
      <c r="C976" s="86" t="s">
        <v>1103</v>
      </c>
      <c r="D976" s="87" t="s">
        <v>214</v>
      </c>
    </row>
    <row r="977" spans="1:4">
      <c r="A977" s="21"/>
      <c r="B977" s="85">
        <v>4415</v>
      </c>
      <c r="C977" s="86" t="s">
        <v>1104</v>
      </c>
      <c r="D977" s="87" t="s">
        <v>214</v>
      </c>
    </row>
    <row r="978" spans="1:4">
      <c r="A978" s="21"/>
      <c r="B978" s="85">
        <v>4813</v>
      </c>
      <c r="C978" s="86" t="s">
        <v>1105</v>
      </c>
      <c r="D978" s="87" t="s">
        <v>214</v>
      </c>
    </row>
    <row r="979" spans="1:4">
      <c r="A979" s="21"/>
      <c r="B979" s="85">
        <v>4438</v>
      </c>
      <c r="C979" s="86" t="s">
        <v>1106</v>
      </c>
      <c r="D979" s="87" t="s">
        <v>214</v>
      </c>
    </row>
    <row r="980" spans="1:4">
      <c r="A980" s="21"/>
      <c r="B980" s="85">
        <v>4809</v>
      </c>
      <c r="C980" s="86" t="s">
        <v>1107</v>
      </c>
      <c r="D980" s="87" t="s">
        <v>214</v>
      </c>
    </row>
    <row r="981" spans="1:4">
      <c r="A981" s="21"/>
      <c r="B981" s="85">
        <v>4409</v>
      </c>
      <c r="C981" s="86" t="s">
        <v>1108</v>
      </c>
      <c r="D981" s="87" t="s">
        <v>214</v>
      </c>
    </row>
    <row r="982" spans="1:4">
      <c r="A982" s="21"/>
      <c r="B982" s="85">
        <v>6440</v>
      </c>
      <c r="C982" s="86" t="s">
        <v>1109</v>
      </c>
      <c r="D982" s="87" t="s">
        <v>212</v>
      </c>
    </row>
    <row r="983" spans="1:4">
      <c r="A983" s="21"/>
      <c r="B983" s="85">
        <v>1550</v>
      </c>
      <c r="C983" s="86" t="s">
        <v>1110</v>
      </c>
      <c r="D983" s="87" t="s">
        <v>253</v>
      </c>
    </row>
    <row r="984" spans="1:4">
      <c r="A984" s="21"/>
      <c r="B984" s="85">
        <v>2875</v>
      </c>
      <c r="C984" s="86" t="s">
        <v>1111</v>
      </c>
      <c r="D984" s="87" t="s">
        <v>212</v>
      </c>
    </row>
    <row r="985" spans="1:4">
      <c r="A985" s="21"/>
      <c r="B985" s="85">
        <v>6535</v>
      </c>
      <c r="C985" s="86" t="s">
        <v>1112</v>
      </c>
      <c r="D985" s="87" t="s">
        <v>212</v>
      </c>
    </row>
    <row r="986" spans="1:4">
      <c r="A986" s="21"/>
      <c r="B986" s="85">
        <v>6534</v>
      </c>
      <c r="C986" s="86" t="s">
        <v>1113</v>
      </c>
      <c r="D986" s="87" t="s">
        <v>212</v>
      </c>
    </row>
    <row r="987" spans="1:4">
      <c r="A987" s="21"/>
      <c r="B987" s="85">
        <v>6650</v>
      </c>
      <c r="C987" s="86" t="s">
        <v>1114</v>
      </c>
      <c r="D987" s="87" t="s">
        <v>212</v>
      </c>
    </row>
    <row r="988" spans="1:4">
      <c r="A988" s="21"/>
      <c r="B988" s="85">
        <v>2455</v>
      </c>
      <c r="C988" s="86" t="s">
        <v>1115</v>
      </c>
      <c r="D988" s="87" t="s">
        <v>212</v>
      </c>
    </row>
    <row r="989" spans="1:4">
      <c r="A989" s="21"/>
      <c r="B989" s="85">
        <v>2459</v>
      </c>
      <c r="C989" s="86" t="s">
        <v>1116</v>
      </c>
      <c r="D989" s="87" t="s">
        <v>212</v>
      </c>
    </row>
    <row r="990" spans="1:4">
      <c r="A990" s="21"/>
      <c r="B990" s="85">
        <v>173</v>
      </c>
      <c r="C990" s="86" t="s">
        <v>1117</v>
      </c>
      <c r="D990" s="87" t="s">
        <v>212</v>
      </c>
    </row>
    <row r="991" spans="1:4">
      <c r="A991" s="21"/>
      <c r="B991" s="85">
        <v>2460</v>
      </c>
      <c r="C991" s="86" t="s">
        <v>1118</v>
      </c>
      <c r="D991" s="87" t="s">
        <v>212</v>
      </c>
    </row>
    <row r="992" spans="1:4">
      <c r="A992" s="21"/>
      <c r="B992" s="85">
        <v>8895</v>
      </c>
      <c r="C992" s="86" t="s">
        <v>1119</v>
      </c>
      <c r="D992" s="87" t="s">
        <v>218</v>
      </c>
    </row>
    <row r="993" spans="1:4">
      <c r="A993" s="21"/>
      <c r="B993" s="85">
        <v>8155</v>
      </c>
      <c r="C993" s="86" t="s">
        <v>1120</v>
      </c>
      <c r="D993" s="87" t="s">
        <v>224</v>
      </c>
    </row>
    <row r="994" spans="1:4">
      <c r="A994" s="21"/>
      <c r="B994" s="85">
        <v>2465</v>
      </c>
      <c r="C994" s="86" t="s">
        <v>1121</v>
      </c>
      <c r="D994" s="87" t="s">
        <v>212</v>
      </c>
    </row>
    <row r="995" spans="1:4">
      <c r="A995" s="21"/>
      <c r="B995" s="85">
        <v>2470</v>
      </c>
      <c r="C995" s="86" t="s">
        <v>1122</v>
      </c>
      <c r="D995" s="87" t="s">
        <v>212</v>
      </c>
    </row>
    <row r="996" spans="1:4">
      <c r="A996" s="21"/>
      <c r="B996" s="85">
        <v>6435</v>
      </c>
      <c r="C996" s="86" t="s">
        <v>1123</v>
      </c>
      <c r="D996" s="87" t="s">
        <v>212</v>
      </c>
    </row>
    <row r="997" spans="1:4">
      <c r="A997" s="21"/>
      <c r="B997" s="85">
        <v>6435</v>
      </c>
      <c r="C997" s="86" t="s">
        <v>1123</v>
      </c>
      <c r="D997" s="87" t="s">
        <v>224</v>
      </c>
    </row>
    <row r="998" spans="1:4">
      <c r="A998" s="21"/>
      <c r="B998" s="85">
        <v>6435</v>
      </c>
      <c r="C998" s="86" t="s">
        <v>1123</v>
      </c>
      <c r="D998" s="87" t="s">
        <v>218</v>
      </c>
    </row>
    <row r="999" spans="1:4">
      <c r="A999" s="21"/>
      <c r="B999" s="85">
        <v>3045</v>
      </c>
      <c r="C999" s="86" t="s">
        <v>1124</v>
      </c>
      <c r="D999" s="87" t="s">
        <v>216</v>
      </c>
    </row>
    <row r="1000" spans="1:4">
      <c r="A1000" s="21"/>
      <c r="B1000" s="85">
        <v>3050</v>
      </c>
      <c r="C1000" s="86" t="s">
        <v>1125</v>
      </c>
      <c r="D1000" s="87" t="s">
        <v>216</v>
      </c>
    </row>
    <row r="1001" spans="1:4">
      <c r="A1001" s="21"/>
      <c r="B1001" s="85">
        <v>3055</v>
      </c>
      <c r="C1001" s="86" t="s">
        <v>1126</v>
      </c>
      <c r="D1001" s="87" t="s">
        <v>216</v>
      </c>
    </row>
    <row r="1002" spans="1:4">
      <c r="A1002" s="21"/>
      <c r="B1002" s="85">
        <v>3062</v>
      </c>
      <c r="C1002" s="86" t="s">
        <v>1127</v>
      </c>
      <c r="D1002" s="87" t="s">
        <v>216</v>
      </c>
    </row>
    <row r="1003" spans="1:4">
      <c r="A1003" s="21"/>
      <c r="B1003" s="85">
        <v>3035</v>
      </c>
      <c r="C1003" s="86" t="s">
        <v>1128</v>
      </c>
      <c r="D1003" s="87" t="s">
        <v>216</v>
      </c>
    </row>
    <row r="1004" spans="1:4">
      <c r="A1004" s="21"/>
      <c r="B1004" s="85">
        <v>3064</v>
      </c>
      <c r="C1004" s="86" t="s">
        <v>1129</v>
      </c>
      <c r="D1004" s="87" t="s">
        <v>216</v>
      </c>
    </row>
    <row r="1005" spans="1:4">
      <c r="A1005" s="21"/>
      <c r="B1005" s="85">
        <v>3040</v>
      </c>
      <c r="C1005" s="86" t="s">
        <v>1130</v>
      </c>
      <c r="D1005" s="87" t="s">
        <v>216</v>
      </c>
    </row>
    <row r="1006" spans="1:4">
      <c r="A1006" s="21"/>
      <c r="B1006" s="85">
        <v>3060</v>
      </c>
      <c r="C1006" s="86" t="s">
        <v>1131</v>
      </c>
      <c r="D1006" s="87" t="s">
        <v>216</v>
      </c>
    </row>
    <row r="1007" spans="1:4">
      <c r="A1007" s="21"/>
      <c r="B1007" s="85">
        <v>6436</v>
      </c>
      <c r="C1007" s="86" t="s">
        <v>1132</v>
      </c>
      <c r="D1007" s="87" t="s">
        <v>212</v>
      </c>
    </row>
    <row r="1008" spans="1:4">
      <c r="A1008" s="21"/>
      <c r="B1008" s="85">
        <v>7685</v>
      </c>
      <c r="C1008" s="86" t="s">
        <v>1133</v>
      </c>
      <c r="D1008" s="87" t="s">
        <v>212</v>
      </c>
    </row>
    <row r="1009" spans="1:4">
      <c r="A1009" s="21"/>
      <c r="B1009" s="85">
        <v>8905</v>
      </c>
      <c r="C1009" s="86" t="s">
        <v>1134</v>
      </c>
      <c r="D1009" s="87" t="s">
        <v>218</v>
      </c>
    </row>
    <row r="1010" spans="1:4">
      <c r="A1010" s="21"/>
      <c r="B1010" s="85">
        <v>9375</v>
      </c>
      <c r="C1010" s="86" t="s">
        <v>1135</v>
      </c>
      <c r="D1010" s="87" t="s">
        <v>269</v>
      </c>
    </row>
    <row r="1011" spans="1:4">
      <c r="A1011" s="21"/>
      <c r="B1011" s="85">
        <v>8900</v>
      </c>
      <c r="C1011" s="86" t="s">
        <v>1136</v>
      </c>
      <c r="D1011" s="87" t="s">
        <v>218</v>
      </c>
    </row>
    <row r="1012" spans="1:4">
      <c r="A1012" s="21"/>
      <c r="B1012" s="85">
        <v>6445</v>
      </c>
      <c r="C1012" s="86" t="s">
        <v>1137</v>
      </c>
      <c r="D1012" s="87" t="s">
        <v>212</v>
      </c>
    </row>
    <row r="1013" spans="1:4">
      <c r="A1013" s="21"/>
      <c r="B1013" s="85">
        <v>6385</v>
      </c>
      <c r="C1013" s="86" t="s">
        <v>1138</v>
      </c>
      <c r="D1013" s="87" t="s">
        <v>212</v>
      </c>
    </row>
    <row r="1014" spans="1:4">
      <c r="A1014" s="21"/>
      <c r="B1014" s="85">
        <v>551</v>
      </c>
      <c r="C1014" s="86" t="s">
        <v>1139</v>
      </c>
      <c r="D1014" s="87" t="s">
        <v>212</v>
      </c>
    </row>
    <row r="1015" spans="1:4">
      <c r="A1015" s="21"/>
      <c r="B1015" s="85">
        <v>597</v>
      </c>
      <c r="C1015" s="86" t="s">
        <v>1140</v>
      </c>
      <c r="D1015" s="87" t="s">
        <v>212</v>
      </c>
    </row>
    <row r="1016" spans="1:4">
      <c r="A1016" s="21"/>
      <c r="B1016" s="85">
        <v>4840</v>
      </c>
      <c r="C1016" s="86" t="s">
        <v>1141</v>
      </c>
      <c r="D1016" s="87" t="s">
        <v>212</v>
      </c>
    </row>
    <row r="1017" spans="1:4">
      <c r="A1017" s="21"/>
      <c r="B1017" s="85">
        <v>4440</v>
      </c>
      <c r="C1017" s="86" t="s">
        <v>1142</v>
      </c>
      <c r="D1017" s="87" t="s">
        <v>212</v>
      </c>
    </row>
    <row r="1018" spans="1:4">
      <c r="A1018" s="21"/>
      <c r="B1018" s="85">
        <v>4835</v>
      </c>
      <c r="C1018" s="86" t="s">
        <v>1143</v>
      </c>
      <c r="D1018" s="87" t="s">
        <v>212</v>
      </c>
    </row>
    <row r="1019" spans="1:4">
      <c r="A1019" s="21"/>
      <c r="B1019" s="85">
        <v>8910</v>
      </c>
      <c r="C1019" s="86" t="s">
        <v>1144</v>
      </c>
      <c r="D1019" s="87" t="s">
        <v>218</v>
      </c>
    </row>
    <row r="1020" spans="1:4" ht="24">
      <c r="A1020" s="21"/>
      <c r="B1020" s="85">
        <v>4450</v>
      </c>
      <c r="C1020" s="86" t="s">
        <v>1145</v>
      </c>
      <c r="D1020" s="87" t="s">
        <v>212</v>
      </c>
    </row>
    <row r="1021" spans="1:4">
      <c r="A1021" s="21"/>
      <c r="B1021" s="83" t="s">
        <v>208</v>
      </c>
      <c r="C1021" s="84" t="s">
        <v>209</v>
      </c>
      <c r="D1021" s="83" t="s">
        <v>210</v>
      </c>
    </row>
    <row r="1022" spans="1:4" ht="24">
      <c r="A1022" s="21"/>
      <c r="B1022" s="85">
        <v>4845</v>
      </c>
      <c r="C1022" s="86" t="s">
        <v>1146</v>
      </c>
      <c r="D1022" s="87" t="s">
        <v>212</v>
      </c>
    </row>
    <row r="1023" spans="1:4">
      <c r="A1023" s="21"/>
      <c r="B1023" s="85">
        <v>6480</v>
      </c>
      <c r="C1023" s="86" t="s">
        <v>1147</v>
      </c>
      <c r="D1023" s="87" t="s">
        <v>218</v>
      </c>
    </row>
    <row r="1024" spans="1:4">
      <c r="A1024" s="21"/>
      <c r="B1024" s="85">
        <v>311</v>
      </c>
      <c r="C1024" s="86" t="s">
        <v>1148</v>
      </c>
      <c r="D1024" s="87" t="s">
        <v>212</v>
      </c>
    </row>
    <row r="1025" spans="1:4">
      <c r="A1025" s="21"/>
      <c r="B1025" s="85">
        <v>4850</v>
      </c>
      <c r="C1025" s="86" t="s">
        <v>1149</v>
      </c>
      <c r="D1025" s="87" t="s">
        <v>212</v>
      </c>
    </row>
    <row r="1026" spans="1:4">
      <c r="A1026" s="21"/>
      <c r="B1026" s="85">
        <v>4455</v>
      </c>
      <c r="C1026" s="86" t="s">
        <v>1150</v>
      </c>
      <c r="D1026" s="87" t="s">
        <v>212</v>
      </c>
    </row>
    <row r="1027" spans="1:4">
      <c r="A1027" s="21"/>
      <c r="B1027" s="85">
        <v>3087</v>
      </c>
      <c r="C1027" s="86" t="s">
        <v>1151</v>
      </c>
      <c r="D1027" s="87" t="s">
        <v>212</v>
      </c>
    </row>
    <row r="1028" spans="1:4">
      <c r="A1028" s="21"/>
      <c r="B1028" s="85">
        <v>2870</v>
      </c>
      <c r="C1028" s="86" t="s">
        <v>1152</v>
      </c>
      <c r="D1028" s="87" t="s">
        <v>212</v>
      </c>
    </row>
    <row r="1029" spans="1:4">
      <c r="A1029" s="21"/>
      <c r="B1029" s="85">
        <v>3126</v>
      </c>
      <c r="C1029" s="86" t="s">
        <v>1153</v>
      </c>
      <c r="D1029" s="87" t="s">
        <v>212</v>
      </c>
    </row>
    <row r="1030" spans="1:4">
      <c r="A1030" s="21"/>
      <c r="B1030" s="85">
        <v>3327</v>
      </c>
      <c r="C1030" s="86" t="s">
        <v>1154</v>
      </c>
      <c r="D1030" s="87" t="s">
        <v>212</v>
      </c>
    </row>
    <row r="1031" spans="1:4">
      <c r="A1031" s="21"/>
      <c r="B1031" s="85">
        <v>8310</v>
      </c>
      <c r="C1031" s="86" t="s">
        <v>1155</v>
      </c>
      <c r="D1031" s="87" t="s">
        <v>224</v>
      </c>
    </row>
    <row r="1032" spans="1:4">
      <c r="A1032" s="21"/>
      <c r="B1032" s="85">
        <v>2890</v>
      </c>
      <c r="C1032" s="86" t="s">
        <v>1156</v>
      </c>
      <c r="D1032" s="87" t="s">
        <v>212</v>
      </c>
    </row>
    <row r="1033" spans="1:4">
      <c r="A1033" s="21"/>
      <c r="B1033" s="85">
        <v>2895</v>
      </c>
      <c r="C1033" s="86" t="s">
        <v>1157</v>
      </c>
      <c r="D1033" s="87" t="s">
        <v>212</v>
      </c>
    </row>
    <row r="1034" spans="1:4">
      <c r="A1034" s="21"/>
      <c r="B1034" s="85">
        <v>4753</v>
      </c>
      <c r="C1034" s="86" t="s">
        <v>1158</v>
      </c>
      <c r="D1034" s="87" t="s">
        <v>212</v>
      </c>
    </row>
    <row r="1035" spans="1:4">
      <c r="A1035" s="21"/>
      <c r="B1035" s="85">
        <v>2865</v>
      </c>
      <c r="C1035" s="86" t="s">
        <v>1159</v>
      </c>
      <c r="D1035" s="87" t="s">
        <v>212</v>
      </c>
    </row>
    <row r="1036" spans="1:4">
      <c r="A1036" s="21"/>
      <c r="B1036" s="85">
        <v>8410</v>
      </c>
      <c r="C1036" s="86" t="s">
        <v>1160</v>
      </c>
      <c r="D1036" s="87" t="s">
        <v>224</v>
      </c>
    </row>
    <row r="1037" spans="1:4">
      <c r="A1037" s="21"/>
      <c r="B1037" s="85">
        <v>4480</v>
      </c>
      <c r="C1037" s="86" t="s">
        <v>1161</v>
      </c>
      <c r="D1037" s="87" t="s">
        <v>212</v>
      </c>
    </row>
    <row r="1038" spans="1:4">
      <c r="A1038" s="21"/>
      <c r="B1038" s="85">
        <v>8420</v>
      </c>
      <c r="C1038" s="86" t="s">
        <v>1162</v>
      </c>
      <c r="D1038" s="87" t="s">
        <v>224</v>
      </c>
    </row>
    <row r="1039" spans="1:4">
      <c r="A1039" s="21"/>
      <c r="B1039" s="85">
        <v>8424</v>
      </c>
      <c r="C1039" s="86" t="s">
        <v>1163</v>
      </c>
      <c r="D1039" s="87" t="s">
        <v>224</v>
      </c>
    </row>
    <row r="1040" spans="1:4">
      <c r="A1040" s="21"/>
      <c r="B1040" s="85">
        <v>9325</v>
      </c>
      <c r="C1040" s="86" t="s">
        <v>1164</v>
      </c>
      <c r="D1040" s="87" t="s">
        <v>269</v>
      </c>
    </row>
    <row r="1041" spans="1:4">
      <c r="A1041" s="21"/>
      <c r="B1041" s="85">
        <v>8425</v>
      </c>
      <c r="C1041" s="86" t="s">
        <v>1165</v>
      </c>
      <c r="D1041" s="87" t="s">
        <v>224</v>
      </c>
    </row>
    <row r="1042" spans="1:4">
      <c r="A1042" s="21"/>
      <c r="B1042" s="85">
        <v>3628</v>
      </c>
      <c r="C1042" s="86" t="s">
        <v>1166</v>
      </c>
      <c r="D1042" s="87" t="s">
        <v>212</v>
      </c>
    </row>
    <row r="1043" spans="1:4">
      <c r="A1043" s="21"/>
      <c r="B1043" s="85">
        <v>3436</v>
      </c>
      <c r="C1043" s="86" t="s">
        <v>1167</v>
      </c>
      <c r="D1043" s="87" t="s">
        <v>212</v>
      </c>
    </row>
    <row r="1044" spans="1:4">
      <c r="A1044" s="21"/>
      <c r="B1044" s="85">
        <v>2016</v>
      </c>
      <c r="C1044" s="86" t="s">
        <v>1168</v>
      </c>
      <c r="D1044" s="87" t="s">
        <v>212</v>
      </c>
    </row>
    <row r="1045" spans="1:4">
      <c r="A1045" s="21"/>
      <c r="B1045" s="85">
        <v>2024</v>
      </c>
      <c r="C1045" s="86" t="s">
        <v>1169</v>
      </c>
      <c r="D1045" s="87" t="s">
        <v>212</v>
      </c>
    </row>
    <row r="1046" spans="1:4">
      <c r="A1046" s="21"/>
      <c r="B1046" s="85">
        <v>3623</v>
      </c>
      <c r="C1046" s="86" t="s">
        <v>1170</v>
      </c>
      <c r="D1046" s="87" t="s">
        <v>212</v>
      </c>
    </row>
    <row r="1047" spans="1:4">
      <c r="A1047" s="21"/>
      <c r="B1047" s="85">
        <v>3431</v>
      </c>
      <c r="C1047" s="86" t="s">
        <v>1171</v>
      </c>
      <c r="D1047" s="87" t="s">
        <v>212</v>
      </c>
    </row>
    <row r="1048" spans="1:4">
      <c r="A1048" s="21"/>
      <c r="B1048" s="85">
        <v>7690</v>
      </c>
      <c r="C1048" s="86" t="s">
        <v>1172</v>
      </c>
      <c r="D1048" s="87" t="s">
        <v>212</v>
      </c>
    </row>
    <row r="1049" spans="1:4">
      <c r="A1049" s="21"/>
      <c r="B1049" s="85">
        <v>7695</v>
      </c>
      <c r="C1049" s="86" t="s">
        <v>1173</v>
      </c>
      <c r="D1049" s="87" t="s">
        <v>212</v>
      </c>
    </row>
    <row r="1050" spans="1:4">
      <c r="A1050" s="21"/>
      <c r="B1050" s="85">
        <v>7700</v>
      </c>
      <c r="C1050" s="86" t="s">
        <v>1174</v>
      </c>
      <c r="D1050" s="87" t="s">
        <v>212</v>
      </c>
    </row>
    <row r="1051" spans="1:4">
      <c r="A1051" s="21"/>
      <c r="B1051" s="85">
        <v>3015</v>
      </c>
      <c r="C1051" s="86" t="s">
        <v>1175</v>
      </c>
      <c r="D1051" s="87" t="s">
        <v>216</v>
      </c>
    </row>
    <row r="1052" spans="1:4">
      <c r="A1052" s="21"/>
      <c r="B1052" s="85">
        <v>3637</v>
      </c>
      <c r="C1052" s="86" t="s">
        <v>1176</v>
      </c>
      <c r="D1052" s="87" t="s">
        <v>212</v>
      </c>
    </row>
    <row r="1053" spans="1:4">
      <c r="A1053" s="21"/>
      <c r="B1053" s="85">
        <v>3637</v>
      </c>
      <c r="C1053" s="86" t="s">
        <v>1176</v>
      </c>
      <c r="D1053" s="87" t="s">
        <v>218</v>
      </c>
    </row>
    <row r="1054" spans="1:4">
      <c r="A1054" s="21"/>
      <c r="B1054" s="85">
        <v>3445</v>
      </c>
      <c r="C1054" s="86" t="s">
        <v>1177</v>
      </c>
      <c r="D1054" s="87" t="s">
        <v>212</v>
      </c>
    </row>
    <row r="1055" spans="1:4">
      <c r="A1055" s="21"/>
      <c r="B1055" s="85">
        <v>3445</v>
      </c>
      <c r="C1055" s="86" t="s">
        <v>1177</v>
      </c>
      <c r="D1055" s="87" t="s">
        <v>218</v>
      </c>
    </row>
    <row r="1056" spans="1:4">
      <c r="A1056" s="21"/>
      <c r="B1056" s="85">
        <v>1340</v>
      </c>
      <c r="C1056" s="86" t="s">
        <v>1178</v>
      </c>
      <c r="D1056" s="87" t="s">
        <v>212</v>
      </c>
    </row>
    <row r="1057" spans="1:4">
      <c r="A1057" s="21"/>
      <c r="B1057" s="85">
        <v>6265</v>
      </c>
      <c r="C1057" s="86" t="s">
        <v>1179</v>
      </c>
      <c r="D1057" s="87" t="s">
        <v>212</v>
      </c>
    </row>
    <row r="1058" spans="1:4">
      <c r="A1058" s="21"/>
      <c r="B1058" s="85">
        <v>7515</v>
      </c>
      <c r="C1058" s="86" t="s">
        <v>1180</v>
      </c>
      <c r="D1058" s="87" t="s">
        <v>212</v>
      </c>
    </row>
    <row r="1059" spans="1:4">
      <c r="A1059" s="21"/>
      <c r="B1059" s="85">
        <v>4865</v>
      </c>
      <c r="C1059" s="86" t="s">
        <v>1181</v>
      </c>
      <c r="D1059" s="87" t="s">
        <v>212</v>
      </c>
    </row>
    <row r="1060" spans="1:4">
      <c r="A1060" s="21"/>
      <c r="B1060" s="85">
        <v>4495</v>
      </c>
      <c r="C1060" s="86" t="s">
        <v>1182</v>
      </c>
      <c r="D1060" s="87" t="s">
        <v>212</v>
      </c>
    </row>
    <row r="1061" spans="1:4">
      <c r="A1061" s="21"/>
      <c r="B1061" s="85">
        <v>4503</v>
      </c>
      <c r="C1061" s="86" t="s">
        <v>1183</v>
      </c>
      <c r="D1061" s="87" t="s">
        <v>212</v>
      </c>
    </row>
    <row r="1062" spans="1:4">
      <c r="A1062" s="21"/>
      <c r="B1062" s="85">
        <v>235</v>
      </c>
      <c r="C1062" s="86" t="s">
        <v>1184</v>
      </c>
      <c r="D1062" s="87" t="s">
        <v>212</v>
      </c>
    </row>
    <row r="1063" spans="1:4">
      <c r="A1063" s="21"/>
      <c r="B1063" s="85">
        <v>7795</v>
      </c>
      <c r="C1063" s="86" t="s">
        <v>1185</v>
      </c>
      <c r="D1063" s="87" t="s">
        <v>212</v>
      </c>
    </row>
    <row r="1064" spans="1:4">
      <c r="A1064" s="21"/>
      <c r="B1064" s="85">
        <v>1821</v>
      </c>
      <c r="C1064" s="86" t="s">
        <v>1186</v>
      </c>
      <c r="D1064" s="87" t="s">
        <v>212</v>
      </c>
    </row>
    <row r="1065" spans="1:4">
      <c r="A1065" s="21"/>
      <c r="B1065" s="85">
        <v>2448</v>
      </c>
      <c r="C1065" s="86" t="s">
        <v>1187</v>
      </c>
      <c r="D1065" s="87" t="s">
        <v>212</v>
      </c>
    </row>
    <row r="1066" spans="1:4">
      <c r="A1066" s="21"/>
      <c r="B1066" s="85">
        <v>4867</v>
      </c>
      <c r="C1066" s="86" t="s">
        <v>1188</v>
      </c>
      <c r="D1066" s="87" t="s">
        <v>212</v>
      </c>
    </row>
    <row r="1067" spans="1:4">
      <c r="A1067" s="21"/>
      <c r="B1067" s="85">
        <v>4497</v>
      </c>
      <c r="C1067" s="86" t="s">
        <v>1189</v>
      </c>
      <c r="D1067" s="87" t="s">
        <v>212</v>
      </c>
    </row>
    <row r="1068" spans="1:4">
      <c r="A1068" s="21"/>
      <c r="B1068" s="85">
        <v>2477</v>
      </c>
      <c r="C1068" s="86" t="s">
        <v>1190</v>
      </c>
      <c r="D1068" s="87" t="s">
        <v>212</v>
      </c>
    </row>
    <row r="1069" spans="1:4">
      <c r="A1069" s="21"/>
      <c r="B1069" s="85">
        <v>6525</v>
      </c>
      <c r="C1069" s="86" t="s">
        <v>1191</v>
      </c>
      <c r="D1069" s="87" t="s">
        <v>212</v>
      </c>
    </row>
    <row r="1070" spans="1:4">
      <c r="A1070" s="21"/>
      <c r="B1070" s="85">
        <v>7518</v>
      </c>
      <c r="C1070" s="86" t="s">
        <v>1192</v>
      </c>
      <c r="D1070" s="87" t="s">
        <v>212</v>
      </c>
    </row>
    <row r="1071" spans="1:4">
      <c r="A1071" s="21"/>
      <c r="B1071" s="85">
        <v>2962</v>
      </c>
      <c r="C1071" s="86" t="s">
        <v>1193</v>
      </c>
      <c r="D1071" s="87" t="s">
        <v>212</v>
      </c>
    </row>
    <row r="1072" spans="1:4">
      <c r="A1072" s="21"/>
      <c r="B1072" s="85">
        <v>2485</v>
      </c>
      <c r="C1072" s="86" t="s">
        <v>1194</v>
      </c>
      <c r="D1072" s="87" t="s">
        <v>212</v>
      </c>
    </row>
    <row r="1073" spans="1:4">
      <c r="A1073" s="21"/>
      <c r="B1073" s="85">
        <v>170</v>
      </c>
      <c r="C1073" s="86" t="s">
        <v>1195</v>
      </c>
      <c r="D1073" s="87" t="s">
        <v>212</v>
      </c>
    </row>
    <row r="1074" spans="1:4">
      <c r="A1074" s="21"/>
      <c r="B1074" s="85">
        <v>6695</v>
      </c>
      <c r="C1074" s="86" t="s">
        <v>1196</v>
      </c>
      <c r="D1074" s="87" t="s">
        <v>212</v>
      </c>
    </row>
    <row r="1075" spans="1:4">
      <c r="A1075" s="21"/>
      <c r="B1075" s="85">
        <v>3198</v>
      </c>
      <c r="C1075" s="86" t="s">
        <v>1197</v>
      </c>
      <c r="D1075" s="87" t="s">
        <v>212</v>
      </c>
    </row>
    <row r="1076" spans="1:4">
      <c r="A1076" s="21"/>
      <c r="B1076" s="85">
        <v>4751</v>
      </c>
      <c r="C1076" s="86" t="s">
        <v>1198</v>
      </c>
      <c r="D1076" s="87" t="s">
        <v>212</v>
      </c>
    </row>
    <row r="1077" spans="1:4">
      <c r="A1077" s="21"/>
      <c r="B1077" s="85">
        <v>4870</v>
      </c>
      <c r="C1077" s="86" t="s">
        <v>1199</v>
      </c>
      <c r="D1077" s="87" t="s">
        <v>212</v>
      </c>
    </row>
    <row r="1078" spans="1:4">
      <c r="A1078" s="21"/>
      <c r="B1078" s="85">
        <v>452</v>
      </c>
      <c r="C1078" s="86" t="s">
        <v>1200</v>
      </c>
      <c r="D1078" s="87" t="s">
        <v>212</v>
      </c>
    </row>
    <row r="1079" spans="1:4">
      <c r="A1079" s="21"/>
      <c r="B1079" s="85">
        <v>481</v>
      </c>
      <c r="C1079" s="86" t="s">
        <v>1201</v>
      </c>
      <c r="D1079" s="87" t="s">
        <v>212</v>
      </c>
    </row>
    <row r="1080" spans="1:4">
      <c r="A1080" s="21"/>
      <c r="B1080" s="88" t="s">
        <v>208</v>
      </c>
      <c r="C1080" s="84" t="s">
        <v>209</v>
      </c>
      <c r="D1080" s="83" t="s">
        <v>210</v>
      </c>
    </row>
    <row r="1081" spans="1:4">
      <c r="A1081" s="21"/>
      <c r="B1081" s="89">
        <v>7715</v>
      </c>
      <c r="C1081" s="86" t="s">
        <v>1202</v>
      </c>
      <c r="D1081" s="87" t="s">
        <v>212</v>
      </c>
    </row>
    <row r="1082" spans="1:4">
      <c r="A1082" s="21"/>
      <c r="B1082" s="89">
        <v>2003</v>
      </c>
      <c r="C1082" s="86" t="s">
        <v>1203</v>
      </c>
      <c r="D1082" s="87" t="s">
        <v>212</v>
      </c>
    </row>
    <row r="1083" spans="1:4">
      <c r="A1083" s="21"/>
      <c r="B1083" s="89">
        <v>212</v>
      </c>
      <c r="C1083" s="86" t="s">
        <v>1204</v>
      </c>
      <c r="D1083" s="87" t="s">
        <v>212</v>
      </c>
    </row>
    <row r="1084" spans="1:4">
      <c r="A1084" s="21"/>
      <c r="B1084" s="89">
        <v>6530</v>
      </c>
      <c r="C1084" s="86" t="s">
        <v>1205</v>
      </c>
      <c r="D1084" s="87" t="s">
        <v>212</v>
      </c>
    </row>
    <row r="1085" spans="1:4">
      <c r="A1085" s="21"/>
      <c r="B1085" s="89">
        <v>6533</v>
      </c>
      <c r="C1085" s="86" t="s">
        <v>1206</v>
      </c>
      <c r="D1085" s="87" t="s">
        <v>212</v>
      </c>
    </row>
    <row r="1086" spans="1:4">
      <c r="A1086" s="21"/>
      <c r="B1086" s="89">
        <v>2166</v>
      </c>
      <c r="C1086" s="86" t="s">
        <v>1207</v>
      </c>
      <c r="D1086" s="87" t="s">
        <v>212</v>
      </c>
    </row>
    <row r="1087" spans="1:4">
      <c r="A1087" s="21"/>
      <c r="B1087" s="89">
        <v>6270</v>
      </c>
      <c r="C1087" s="86" t="s">
        <v>1208</v>
      </c>
      <c r="D1087" s="87" t="s">
        <v>212</v>
      </c>
    </row>
    <row r="1088" spans="1:4">
      <c r="A1088" s="21"/>
      <c r="B1088" s="89">
        <v>2505</v>
      </c>
      <c r="C1088" s="86" t="s">
        <v>1209</v>
      </c>
      <c r="D1088" s="87" t="s">
        <v>212</v>
      </c>
    </row>
    <row r="1089" spans="1:4">
      <c r="A1089" s="21"/>
      <c r="B1089" s="89">
        <v>2961</v>
      </c>
      <c r="C1089" s="86" t="s">
        <v>1210</v>
      </c>
      <c r="D1089" s="87" t="s">
        <v>212</v>
      </c>
    </row>
    <row r="1090" spans="1:4">
      <c r="A1090" s="21"/>
      <c r="B1090" s="89">
        <v>6340</v>
      </c>
      <c r="C1090" s="86" t="s">
        <v>1211</v>
      </c>
      <c r="D1090" s="87" t="s">
        <v>224</v>
      </c>
    </row>
    <row r="1091" spans="1:4">
      <c r="A1091" s="21"/>
      <c r="B1091" s="89">
        <v>4006</v>
      </c>
      <c r="C1091" s="86" t="s">
        <v>1212</v>
      </c>
      <c r="D1091" s="87" t="s">
        <v>212</v>
      </c>
    </row>
    <row r="1092" spans="1:4">
      <c r="A1092" s="21"/>
      <c r="B1092" s="89">
        <v>6001</v>
      </c>
      <c r="C1092" s="86" t="s">
        <v>1213</v>
      </c>
      <c r="D1092" s="87" t="s">
        <v>212</v>
      </c>
    </row>
    <row r="1093" spans="1:4">
      <c r="A1093" s="21"/>
      <c r="B1093" s="89">
        <v>4754</v>
      </c>
      <c r="C1093" s="86" t="s">
        <v>1214</v>
      </c>
      <c r="D1093" s="87" t="s">
        <v>212</v>
      </c>
    </row>
    <row r="1094" spans="1:4">
      <c r="A1094" s="21"/>
      <c r="B1094" s="89">
        <v>3755</v>
      </c>
      <c r="C1094" s="86" t="s">
        <v>1215</v>
      </c>
      <c r="D1094" s="87" t="s">
        <v>212</v>
      </c>
    </row>
    <row r="1095" spans="1:4">
      <c r="A1095" s="21"/>
      <c r="B1095" s="89">
        <v>6338</v>
      </c>
      <c r="C1095" s="86" t="s">
        <v>1216</v>
      </c>
      <c r="D1095" s="87" t="s">
        <v>212</v>
      </c>
    </row>
    <row r="1096" spans="1:4">
      <c r="A1096" s="21"/>
      <c r="B1096" s="89">
        <v>724</v>
      </c>
      <c r="C1096" s="86" t="s">
        <v>1217</v>
      </c>
      <c r="D1096" s="87" t="s">
        <v>212</v>
      </c>
    </row>
    <row r="1097" spans="1:4">
      <c r="A1097" s="21"/>
      <c r="B1097" s="89">
        <v>67</v>
      </c>
      <c r="C1097" s="86" t="s">
        <v>1218</v>
      </c>
      <c r="D1097" s="87" t="s">
        <v>212</v>
      </c>
    </row>
    <row r="1098" spans="1:4">
      <c r="A1098" s="21"/>
      <c r="B1098" s="89">
        <v>4036</v>
      </c>
      <c r="C1098" s="86" t="s">
        <v>1219</v>
      </c>
      <c r="D1098" s="87" t="s">
        <v>212</v>
      </c>
    </row>
    <row r="1099" spans="1:4">
      <c r="A1099" s="21"/>
      <c r="B1099" s="89">
        <v>4467</v>
      </c>
      <c r="C1099" s="86" t="s">
        <v>1220</v>
      </c>
      <c r="D1099" s="87" t="s">
        <v>212</v>
      </c>
    </row>
    <row r="1100" spans="1:4">
      <c r="A1100" s="21"/>
      <c r="B1100" s="89">
        <v>6686</v>
      </c>
      <c r="C1100" s="86" t="s">
        <v>1221</v>
      </c>
      <c r="D1100" s="87" t="s">
        <v>212</v>
      </c>
    </row>
    <row r="1101" spans="1:4">
      <c r="A1101" s="21"/>
      <c r="B1101" s="89">
        <v>6256</v>
      </c>
      <c r="C1101" s="86" t="s">
        <v>1222</v>
      </c>
      <c r="D1101" s="87" t="s">
        <v>212</v>
      </c>
    </row>
    <row r="1102" spans="1:4">
      <c r="A1102" s="21"/>
      <c r="B1102" s="89">
        <v>6342</v>
      </c>
      <c r="C1102" s="86" t="s">
        <v>1223</v>
      </c>
      <c r="D1102" s="87" t="s">
        <v>224</v>
      </c>
    </row>
    <row r="1103" spans="1:4">
      <c r="A1103" s="21"/>
      <c r="B1103" s="89">
        <v>2511</v>
      </c>
      <c r="C1103" s="86" t="s">
        <v>1224</v>
      </c>
      <c r="D1103" s="87" t="s">
        <v>214</v>
      </c>
    </row>
    <row r="1104" spans="1:4">
      <c r="A1104" s="21"/>
      <c r="B1104" s="89">
        <v>2451</v>
      </c>
      <c r="C1104" s="86" t="s">
        <v>1225</v>
      </c>
      <c r="D1104" s="87" t="s">
        <v>212</v>
      </c>
    </row>
    <row r="1105" spans="1:4">
      <c r="A1105" s="21"/>
      <c r="B1105" s="89">
        <v>397</v>
      </c>
      <c r="C1105" s="86" t="s">
        <v>1226</v>
      </c>
      <c r="D1105" s="87" t="s">
        <v>212</v>
      </c>
    </row>
    <row r="1106" spans="1:4">
      <c r="A1106" s="21"/>
      <c r="B1106" s="89">
        <v>6495</v>
      </c>
      <c r="C1106" s="86" t="s">
        <v>1227</v>
      </c>
      <c r="D1106" s="87" t="s">
        <v>218</v>
      </c>
    </row>
    <row r="1107" spans="1:4">
      <c r="A1107" s="21"/>
      <c r="B1107" s="89">
        <v>6450</v>
      </c>
      <c r="C1107" s="86" t="s">
        <v>1228</v>
      </c>
      <c r="D1107" s="87" t="s">
        <v>212</v>
      </c>
    </row>
    <row r="1108" spans="1:4">
      <c r="A1108" s="21"/>
      <c r="B1108" s="89">
        <v>4647</v>
      </c>
      <c r="C1108" s="86" t="s">
        <v>1229</v>
      </c>
      <c r="D1108" s="87" t="s">
        <v>212</v>
      </c>
    </row>
    <row r="1109" spans="1:4">
      <c r="A1109" s="21"/>
      <c r="B1109" s="89">
        <v>2512</v>
      </c>
      <c r="C1109" s="86" t="s">
        <v>1230</v>
      </c>
      <c r="D1109" s="87" t="s">
        <v>212</v>
      </c>
    </row>
    <row r="1110" spans="1:4">
      <c r="A1110" s="21"/>
      <c r="B1110" s="89">
        <v>2429</v>
      </c>
      <c r="C1110" s="86" t="s">
        <v>1231</v>
      </c>
      <c r="D1110" s="87" t="s">
        <v>212</v>
      </c>
    </row>
    <row r="1111" spans="1:4">
      <c r="A1111" s="21"/>
      <c r="B1111" s="89">
        <v>967</v>
      </c>
      <c r="C1111" s="86" t="s">
        <v>1232</v>
      </c>
      <c r="D1111" s="87" t="s">
        <v>212</v>
      </c>
    </row>
    <row r="1112" spans="1:4">
      <c r="A1112" s="21"/>
      <c r="B1112" s="89">
        <v>7553</v>
      </c>
      <c r="C1112" s="86" t="s">
        <v>1233</v>
      </c>
      <c r="D1112" s="87" t="s">
        <v>212</v>
      </c>
    </row>
    <row r="1113" spans="1:4">
      <c r="A1113" s="21"/>
      <c r="B1113" s="89">
        <v>2514</v>
      </c>
      <c r="C1113" s="86" t="s">
        <v>1234</v>
      </c>
      <c r="D1113" s="87" t="s">
        <v>212</v>
      </c>
    </row>
    <row r="1114" spans="1:4">
      <c r="A1114" s="21"/>
      <c r="B1114" s="89">
        <v>1312</v>
      </c>
      <c r="C1114" s="86" t="s">
        <v>1235</v>
      </c>
      <c r="D1114" s="87" t="s">
        <v>212</v>
      </c>
    </row>
    <row r="1115" spans="1:4">
      <c r="A1115" s="21"/>
      <c r="B1115" s="89">
        <v>2515</v>
      </c>
      <c r="C1115" s="86" t="s">
        <v>1236</v>
      </c>
      <c r="D1115" s="87" t="s">
        <v>212</v>
      </c>
    </row>
    <row r="1116" spans="1:4">
      <c r="A1116" s="21"/>
      <c r="B1116" s="89">
        <v>6240</v>
      </c>
      <c r="C1116" s="86" t="s">
        <v>1237</v>
      </c>
      <c r="D1116" s="87" t="s">
        <v>212</v>
      </c>
    </row>
    <row r="1117" spans="1:4">
      <c r="A1117" s="21"/>
      <c r="B1117" s="89">
        <v>3416</v>
      </c>
      <c r="C1117" s="86" t="s">
        <v>1238</v>
      </c>
      <c r="D1117" s="87" t="s">
        <v>212</v>
      </c>
    </row>
    <row r="1118" spans="1:4">
      <c r="A1118" s="21"/>
      <c r="B1118" s="89">
        <v>3293</v>
      </c>
      <c r="C1118" s="86" t="s">
        <v>1239</v>
      </c>
      <c r="D1118" s="87" t="s">
        <v>212</v>
      </c>
    </row>
    <row r="1119" spans="1:4">
      <c r="A1119" s="21"/>
      <c r="B1119" s="89">
        <v>3415</v>
      </c>
      <c r="C1119" s="86" t="s">
        <v>1240</v>
      </c>
      <c r="D1119" s="87" t="s">
        <v>212</v>
      </c>
    </row>
    <row r="1120" spans="1:4">
      <c r="A1120" s="21"/>
      <c r="B1120" s="89">
        <v>3425</v>
      </c>
      <c r="C1120" s="86" t="s">
        <v>1241</v>
      </c>
      <c r="D1120" s="87" t="s">
        <v>212</v>
      </c>
    </row>
    <row r="1121" spans="1:4">
      <c r="A1121" s="21"/>
      <c r="B1121" s="89">
        <v>3419</v>
      </c>
      <c r="C1121" s="86" t="s">
        <v>1242</v>
      </c>
      <c r="D1121" s="87" t="s">
        <v>212</v>
      </c>
    </row>
    <row r="1122" spans="1:4">
      <c r="A1122" s="21"/>
      <c r="B1122" s="89">
        <v>572</v>
      </c>
      <c r="C1122" s="86" t="s">
        <v>1243</v>
      </c>
      <c r="D1122" s="87" t="s">
        <v>212</v>
      </c>
    </row>
    <row r="1123" spans="1:4">
      <c r="A1123" s="21"/>
      <c r="B1123" s="89">
        <v>572</v>
      </c>
      <c r="C1123" s="86" t="s">
        <v>1243</v>
      </c>
      <c r="D1123" s="87" t="s">
        <v>213</v>
      </c>
    </row>
    <row r="1124" spans="1:4">
      <c r="A1124" s="21"/>
      <c r="B1124" s="89">
        <v>572</v>
      </c>
      <c r="C1124" s="86" t="s">
        <v>1243</v>
      </c>
      <c r="D1124" s="87" t="s">
        <v>216</v>
      </c>
    </row>
    <row r="1125" spans="1:4">
      <c r="A1125" s="21"/>
      <c r="B1125" s="89">
        <v>2092</v>
      </c>
      <c r="C1125" s="86" t="s">
        <v>1244</v>
      </c>
      <c r="D1125" s="87" t="s">
        <v>212</v>
      </c>
    </row>
    <row r="1126" spans="1:4">
      <c r="A1126" s="21"/>
      <c r="B1126" s="89">
        <v>2091</v>
      </c>
      <c r="C1126" s="86" t="s">
        <v>1245</v>
      </c>
      <c r="D1126" s="87" t="s">
        <v>212</v>
      </c>
    </row>
    <row r="1127" spans="1:4">
      <c r="A1127" s="21"/>
      <c r="B1127" s="89">
        <v>2091</v>
      </c>
      <c r="C1127" s="86" t="s">
        <v>1245</v>
      </c>
      <c r="D1127" s="87" t="s">
        <v>214</v>
      </c>
    </row>
    <row r="1128" spans="1:4">
      <c r="A1128" s="21"/>
      <c r="B1128" s="89">
        <v>3733</v>
      </c>
      <c r="C1128" s="86" t="s">
        <v>1246</v>
      </c>
      <c r="D1128" s="87" t="s">
        <v>212</v>
      </c>
    </row>
    <row r="1129" spans="1:4">
      <c r="A1129" s="21"/>
      <c r="B1129" s="89">
        <v>1211</v>
      </c>
      <c r="C1129" s="86" t="s">
        <v>1247</v>
      </c>
      <c r="D1129" s="87" t="s">
        <v>212</v>
      </c>
    </row>
    <row r="1130" spans="1:4">
      <c r="A1130" s="21"/>
      <c r="B1130" s="89">
        <v>1215</v>
      </c>
      <c r="C1130" s="86" t="s">
        <v>1248</v>
      </c>
      <c r="D1130" s="87" t="s">
        <v>212</v>
      </c>
    </row>
    <row r="1131" spans="1:4">
      <c r="A1131" s="21"/>
      <c r="B1131" s="89">
        <v>8850</v>
      </c>
      <c r="C1131" s="86" t="s">
        <v>1249</v>
      </c>
      <c r="D1131" s="87" t="s">
        <v>218</v>
      </c>
    </row>
    <row r="1132" spans="1:4">
      <c r="A1132" s="21"/>
      <c r="B1132" s="89">
        <v>6835</v>
      </c>
      <c r="C1132" s="86" t="s">
        <v>1250</v>
      </c>
      <c r="D1132" s="87" t="s">
        <v>212</v>
      </c>
    </row>
    <row r="1133" spans="1:4">
      <c r="A1133" s="21"/>
      <c r="B1133" s="89">
        <v>6840</v>
      </c>
      <c r="C1133" s="86" t="s">
        <v>1251</v>
      </c>
      <c r="D1133" s="87" t="s">
        <v>212</v>
      </c>
    </row>
    <row r="1134" spans="1:4">
      <c r="A1134" s="21"/>
      <c r="B1134" s="89">
        <v>8537</v>
      </c>
      <c r="C1134" s="86" t="s">
        <v>1252</v>
      </c>
      <c r="D1134" s="87" t="s">
        <v>218</v>
      </c>
    </row>
    <row r="1135" spans="1:4">
      <c r="A1135" s="21"/>
      <c r="B1135" s="89">
        <v>8535</v>
      </c>
      <c r="C1135" s="86" t="s">
        <v>1253</v>
      </c>
      <c r="D1135" s="87" t="s">
        <v>218</v>
      </c>
    </row>
    <row r="1136" spans="1:4">
      <c r="A1136" s="21"/>
      <c r="B1136" s="89">
        <v>2432</v>
      </c>
      <c r="C1136" s="86" t="s">
        <v>1254</v>
      </c>
      <c r="D1136" s="87" t="s">
        <v>212</v>
      </c>
    </row>
    <row r="1137" spans="1:4">
      <c r="A1137" s="21"/>
      <c r="B1137" s="89">
        <v>7950</v>
      </c>
      <c r="C1137" s="86" t="s">
        <v>1255</v>
      </c>
      <c r="D1137" s="87" t="s">
        <v>212</v>
      </c>
    </row>
    <row r="1138" spans="1:4">
      <c r="A1138" s="21"/>
      <c r="B1138" s="89">
        <v>7951</v>
      </c>
      <c r="C1138" s="86" t="s">
        <v>1256</v>
      </c>
      <c r="D1138" s="87" t="s">
        <v>212</v>
      </c>
    </row>
    <row r="1139" spans="1:4">
      <c r="A1139" s="21"/>
      <c r="B1139" s="83" t="s">
        <v>208</v>
      </c>
      <c r="C1139" s="84" t="s">
        <v>209</v>
      </c>
      <c r="D1139" s="83" t="s">
        <v>210</v>
      </c>
    </row>
    <row r="1140" spans="1:4">
      <c r="A1140" s="21"/>
      <c r="B1140" s="85">
        <v>5050</v>
      </c>
      <c r="C1140" s="86" t="s">
        <v>1257</v>
      </c>
      <c r="D1140" s="87" t="s">
        <v>212</v>
      </c>
    </row>
    <row r="1141" spans="1:4">
      <c r="A1141" s="21"/>
      <c r="B1141" s="85">
        <v>5050</v>
      </c>
      <c r="C1141" s="86" t="s">
        <v>1257</v>
      </c>
      <c r="D1141" s="87" t="s">
        <v>213</v>
      </c>
    </row>
    <row r="1142" spans="1:4">
      <c r="A1142" s="21"/>
      <c r="B1142" s="85">
        <v>5050</v>
      </c>
      <c r="C1142" s="86" t="s">
        <v>1257</v>
      </c>
      <c r="D1142" s="87" t="s">
        <v>224</v>
      </c>
    </row>
    <row r="1143" spans="1:4">
      <c r="A1143" s="21"/>
      <c r="B1143" s="85">
        <v>5050</v>
      </c>
      <c r="C1143" s="86" t="s">
        <v>1257</v>
      </c>
      <c r="D1143" s="87" t="s">
        <v>218</v>
      </c>
    </row>
    <row r="1144" spans="1:4">
      <c r="A1144" s="21"/>
      <c r="B1144" s="85">
        <v>5050</v>
      </c>
      <c r="C1144" s="86" t="s">
        <v>1257</v>
      </c>
      <c r="D1144" s="87" t="s">
        <v>214</v>
      </c>
    </row>
    <row r="1145" spans="1:4">
      <c r="A1145" s="21"/>
      <c r="B1145" s="85">
        <v>5051</v>
      </c>
      <c r="C1145" s="86" t="s">
        <v>1258</v>
      </c>
      <c r="D1145" s="87" t="s">
        <v>214</v>
      </c>
    </row>
    <row r="1146" spans="1:4">
      <c r="A1146" s="21"/>
      <c r="B1146" s="85">
        <v>5057</v>
      </c>
      <c r="C1146" s="86" t="s">
        <v>1259</v>
      </c>
      <c r="D1146" s="87" t="s">
        <v>212</v>
      </c>
    </row>
    <row r="1147" spans="1:4">
      <c r="A1147" s="21"/>
      <c r="B1147" s="85">
        <v>4520</v>
      </c>
      <c r="C1147" s="86" t="s">
        <v>1260</v>
      </c>
      <c r="D1147" s="87" t="s">
        <v>212</v>
      </c>
    </row>
    <row r="1148" spans="1:4">
      <c r="A1148" s="21"/>
      <c r="B1148" s="85">
        <v>8110</v>
      </c>
      <c r="C1148" s="86" t="s">
        <v>1261</v>
      </c>
      <c r="D1148" s="87" t="s">
        <v>224</v>
      </c>
    </row>
    <row r="1149" spans="1:4">
      <c r="A1149" s="21"/>
      <c r="B1149" s="85">
        <v>1807</v>
      </c>
      <c r="C1149" s="86" t="s">
        <v>1262</v>
      </c>
      <c r="D1149" s="87" t="s">
        <v>212</v>
      </c>
    </row>
    <row r="1150" spans="1:4">
      <c r="A1150" s="21"/>
      <c r="B1150" s="85">
        <v>7785</v>
      </c>
      <c r="C1150" s="86" t="s">
        <v>1263</v>
      </c>
      <c r="D1150" s="87" t="s">
        <v>212</v>
      </c>
    </row>
    <row r="1151" spans="1:4">
      <c r="A1151" s="21"/>
      <c r="B1151" s="85">
        <v>2523</v>
      </c>
      <c r="C1151" s="86" t="s">
        <v>1264</v>
      </c>
      <c r="D1151" s="87" t="s">
        <v>212</v>
      </c>
    </row>
    <row r="1152" spans="1:4">
      <c r="A1152" s="21"/>
      <c r="B1152" s="85">
        <v>165</v>
      </c>
      <c r="C1152" s="86" t="s">
        <v>1265</v>
      </c>
      <c r="D1152" s="87" t="s">
        <v>212</v>
      </c>
    </row>
    <row r="1153" spans="1:4">
      <c r="A1153" s="21"/>
      <c r="B1153" s="85">
        <v>6210</v>
      </c>
      <c r="C1153" s="86" t="s">
        <v>1266</v>
      </c>
      <c r="D1153" s="87" t="s">
        <v>212</v>
      </c>
    </row>
    <row r="1154" spans="1:4">
      <c r="A1154" s="21"/>
      <c r="B1154" s="85">
        <v>180</v>
      </c>
      <c r="C1154" s="86" t="s">
        <v>1267</v>
      </c>
      <c r="D1154" s="87" t="s">
        <v>212</v>
      </c>
    </row>
    <row r="1155" spans="1:4">
      <c r="A1155" s="21"/>
      <c r="B1155" s="85">
        <v>433</v>
      </c>
      <c r="C1155" s="86" t="s">
        <v>1268</v>
      </c>
      <c r="D1155" s="87" t="s">
        <v>212</v>
      </c>
    </row>
    <row r="1156" spans="1:4">
      <c r="A1156" s="21"/>
      <c r="B1156" s="85">
        <v>2530</v>
      </c>
      <c r="C1156" s="86" t="s">
        <v>1269</v>
      </c>
      <c r="D1156" s="87" t="s">
        <v>212</v>
      </c>
    </row>
    <row r="1157" spans="1:4">
      <c r="A1157" s="21"/>
      <c r="B1157" s="85">
        <v>3711</v>
      </c>
      <c r="C1157" s="86" t="s">
        <v>1270</v>
      </c>
      <c r="D1157" s="87" t="s">
        <v>212</v>
      </c>
    </row>
    <row r="1158" spans="1:4">
      <c r="A1158" s="21"/>
      <c r="B1158" s="85">
        <v>4885</v>
      </c>
      <c r="C1158" s="86" t="s">
        <v>1271</v>
      </c>
      <c r="D1158" s="87" t="s">
        <v>212</v>
      </c>
    </row>
    <row r="1159" spans="1:4">
      <c r="A1159" s="21"/>
      <c r="B1159" s="85">
        <v>3707</v>
      </c>
      <c r="C1159" s="86" t="s">
        <v>1272</v>
      </c>
      <c r="D1159" s="87" t="s">
        <v>212</v>
      </c>
    </row>
    <row r="1160" spans="1:4">
      <c r="A1160" s="21"/>
      <c r="B1160" s="85">
        <v>6693</v>
      </c>
      <c r="C1160" s="86" t="s">
        <v>1273</v>
      </c>
      <c r="D1160" s="87" t="s">
        <v>212</v>
      </c>
    </row>
    <row r="1161" spans="1:4">
      <c r="A1161" s="21"/>
      <c r="B1161" s="85">
        <v>6269</v>
      </c>
      <c r="C1161" s="86" t="s">
        <v>1274</v>
      </c>
      <c r="D1161" s="87" t="s">
        <v>212</v>
      </c>
    </row>
    <row r="1162" spans="1:4">
      <c r="A1162" s="21"/>
      <c r="B1162" s="85">
        <v>1289</v>
      </c>
      <c r="C1162" s="86" t="s">
        <v>1275</v>
      </c>
      <c r="D1162" s="87" t="s">
        <v>212</v>
      </c>
    </row>
    <row r="1163" spans="1:4">
      <c r="A1163" s="21"/>
      <c r="B1163" s="85">
        <v>201</v>
      </c>
      <c r="C1163" s="86" t="s">
        <v>1276</v>
      </c>
      <c r="D1163" s="87" t="s">
        <v>212</v>
      </c>
    </row>
    <row r="1164" spans="1:4">
      <c r="A1164" s="21"/>
      <c r="B1164" s="85">
        <v>2661</v>
      </c>
      <c r="C1164" s="86" t="s">
        <v>1277</v>
      </c>
      <c r="D1164" s="87" t="s">
        <v>212</v>
      </c>
    </row>
    <row r="1165" spans="1:4" ht="24">
      <c r="A1165" s="21"/>
      <c r="B1165" s="85">
        <v>202</v>
      </c>
      <c r="C1165" s="86" t="s">
        <v>1278</v>
      </c>
      <c r="D1165" s="87" t="s">
        <v>212</v>
      </c>
    </row>
    <row r="1166" spans="1:4">
      <c r="A1166" s="21"/>
      <c r="B1166" s="85">
        <v>4208</v>
      </c>
      <c r="C1166" s="86" t="s">
        <v>1279</v>
      </c>
      <c r="D1166" s="87" t="s">
        <v>212</v>
      </c>
    </row>
    <row r="1167" spans="1:4">
      <c r="A1167" s="21"/>
      <c r="B1167" s="85">
        <v>4540</v>
      </c>
      <c r="C1167" s="86" t="s">
        <v>1280</v>
      </c>
      <c r="D1167" s="87" t="s">
        <v>212</v>
      </c>
    </row>
    <row r="1168" spans="1:4">
      <c r="A1168" s="21"/>
      <c r="B1168" s="85">
        <v>312</v>
      </c>
      <c r="C1168" s="86" t="s">
        <v>1281</v>
      </c>
      <c r="D1168" s="87" t="s">
        <v>212</v>
      </c>
    </row>
    <row r="1169" spans="1:4">
      <c r="A1169" s="21"/>
      <c r="B1169" s="85">
        <v>3976</v>
      </c>
      <c r="C1169" s="86" t="s">
        <v>1282</v>
      </c>
      <c r="D1169" s="87" t="s">
        <v>212</v>
      </c>
    </row>
    <row r="1170" spans="1:4">
      <c r="A1170" s="21"/>
      <c r="B1170" s="85">
        <v>2028</v>
      </c>
      <c r="C1170" s="86" t="s">
        <v>1283</v>
      </c>
      <c r="D1170" s="87" t="s">
        <v>212</v>
      </c>
    </row>
    <row r="1171" spans="1:4">
      <c r="A1171" s="21"/>
      <c r="B1171" s="85">
        <v>7545</v>
      </c>
      <c r="C1171" s="86" t="s">
        <v>1284</v>
      </c>
      <c r="D1171" s="87" t="s">
        <v>212</v>
      </c>
    </row>
    <row r="1172" spans="1:4">
      <c r="A1172" s="21"/>
      <c r="B1172" s="85">
        <v>7730</v>
      </c>
      <c r="C1172" s="86" t="s">
        <v>1285</v>
      </c>
      <c r="D1172" s="87" t="s">
        <v>212</v>
      </c>
    </row>
    <row r="1173" spans="1:4">
      <c r="A1173" s="21"/>
      <c r="B1173" s="85">
        <v>2004</v>
      </c>
      <c r="C1173" s="86" t="s">
        <v>1286</v>
      </c>
      <c r="D1173" s="87" t="s">
        <v>212</v>
      </c>
    </row>
    <row r="1174" spans="1:4">
      <c r="A1174" s="21"/>
      <c r="B1174" s="85">
        <v>712</v>
      </c>
      <c r="C1174" s="86" t="s">
        <v>1287</v>
      </c>
      <c r="D1174" s="87" t="s">
        <v>216</v>
      </c>
    </row>
    <row r="1175" spans="1:4">
      <c r="A1175" s="21"/>
      <c r="B1175" s="85">
        <v>140</v>
      </c>
      <c r="C1175" s="86" t="s">
        <v>1288</v>
      </c>
      <c r="D1175" s="87" t="s">
        <v>212</v>
      </c>
    </row>
    <row r="1176" spans="1:4">
      <c r="A1176" s="21"/>
      <c r="B1176" s="85">
        <v>140</v>
      </c>
      <c r="C1176" s="86" t="s">
        <v>1288</v>
      </c>
      <c r="D1176" s="87" t="s">
        <v>213</v>
      </c>
    </row>
    <row r="1177" spans="1:4">
      <c r="A1177" s="21"/>
      <c r="B1177" s="85">
        <v>140</v>
      </c>
      <c r="C1177" s="86" t="s">
        <v>1288</v>
      </c>
      <c r="D1177" s="87" t="s">
        <v>214</v>
      </c>
    </row>
    <row r="1178" spans="1:4">
      <c r="A1178" s="21"/>
      <c r="B1178" s="85">
        <v>140</v>
      </c>
      <c r="C1178" s="86" t="s">
        <v>1288</v>
      </c>
      <c r="D1178" s="87" t="s">
        <v>216</v>
      </c>
    </row>
    <row r="1179" spans="1:4" ht="24">
      <c r="A1179" s="21"/>
      <c r="B1179" s="85">
        <v>510</v>
      </c>
      <c r="C1179" s="86" t="s">
        <v>1289</v>
      </c>
      <c r="D1179" s="87" t="s">
        <v>212</v>
      </c>
    </row>
    <row r="1180" spans="1:4">
      <c r="A1180" s="21"/>
      <c r="B1180" s="85">
        <v>2900</v>
      </c>
      <c r="C1180" s="86" t="s">
        <v>1290</v>
      </c>
      <c r="D1180" s="87" t="s">
        <v>212</v>
      </c>
    </row>
    <row r="1181" spans="1:4">
      <c r="A1181" s="21"/>
      <c r="B1181" s="85">
        <v>3760</v>
      </c>
      <c r="C1181" s="86" t="s">
        <v>1291</v>
      </c>
      <c r="D1181" s="87" t="s">
        <v>212</v>
      </c>
    </row>
    <row r="1182" spans="1:4">
      <c r="A1182" s="21"/>
      <c r="B1182" s="85">
        <v>2910</v>
      </c>
      <c r="C1182" s="86" t="s">
        <v>1292</v>
      </c>
      <c r="D1182" s="87" t="s">
        <v>218</v>
      </c>
    </row>
    <row r="1183" spans="1:4">
      <c r="A1183" s="21"/>
      <c r="B1183" s="85">
        <v>8860</v>
      </c>
      <c r="C1183" s="86" t="s">
        <v>1293</v>
      </c>
      <c r="D1183" s="87" t="s">
        <v>218</v>
      </c>
    </row>
    <row r="1184" spans="1:4">
      <c r="A1184" s="21"/>
      <c r="B1184" s="85">
        <v>8750</v>
      </c>
      <c r="C1184" s="86" t="s">
        <v>1294</v>
      </c>
      <c r="D1184" s="87" t="s">
        <v>218</v>
      </c>
    </row>
    <row r="1185" spans="1:4">
      <c r="A1185" s="21"/>
      <c r="B1185" s="85">
        <v>8740</v>
      </c>
      <c r="C1185" s="86" t="s">
        <v>1295</v>
      </c>
      <c r="D1185" s="87" t="s">
        <v>218</v>
      </c>
    </row>
    <row r="1186" spans="1:4">
      <c r="A1186" s="21"/>
      <c r="B1186" s="85">
        <v>8790</v>
      </c>
      <c r="C1186" s="86" t="s">
        <v>1296</v>
      </c>
      <c r="D1186" s="87" t="s">
        <v>218</v>
      </c>
    </row>
    <row r="1187" spans="1:4">
      <c r="A1187" s="21"/>
      <c r="B1187" s="85">
        <v>8791</v>
      </c>
      <c r="C1187" s="86" t="s">
        <v>1297</v>
      </c>
      <c r="D1187" s="87" t="s">
        <v>218</v>
      </c>
    </row>
    <row r="1188" spans="1:4">
      <c r="A1188" s="21"/>
      <c r="B1188" s="85">
        <v>9300</v>
      </c>
      <c r="C1188" s="86" t="s">
        <v>1298</v>
      </c>
      <c r="D1188" s="87" t="s">
        <v>269</v>
      </c>
    </row>
    <row r="1189" spans="1:4">
      <c r="A1189" s="21"/>
      <c r="B1189" s="85">
        <v>2915</v>
      </c>
      <c r="C1189" s="86" t="s">
        <v>1299</v>
      </c>
      <c r="D1189" s="87" t="s">
        <v>212</v>
      </c>
    </row>
    <row r="1190" spans="1:4">
      <c r="A1190" s="21"/>
      <c r="B1190" s="85">
        <v>457</v>
      </c>
      <c r="C1190" s="86" t="s">
        <v>1300</v>
      </c>
      <c r="D1190" s="87" t="s">
        <v>212</v>
      </c>
    </row>
    <row r="1191" spans="1:4">
      <c r="A1191" s="21"/>
      <c r="B1191" s="85">
        <v>517</v>
      </c>
      <c r="C1191" s="86" t="s">
        <v>1301</v>
      </c>
      <c r="D1191" s="87" t="s">
        <v>212</v>
      </c>
    </row>
    <row r="1192" spans="1:4">
      <c r="A1192" s="21"/>
      <c r="B1192" s="85">
        <v>4186</v>
      </c>
      <c r="C1192" s="86" t="s">
        <v>1302</v>
      </c>
      <c r="D1192" s="87" t="s">
        <v>212</v>
      </c>
    </row>
    <row r="1193" spans="1:4">
      <c r="A1193" s="21"/>
      <c r="B1193" s="85">
        <v>466</v>
      </c>
      <c r="C1193" s="86" t="s">
        <v>1303</v>
      </c>
      <c r="D1193" s="87" t="s">
        <v>212</v>
      </c>
    </row>
    <row r="1194" spans="1:4">
      <c r="A1194" s="21"/>
      <c r="B1194" s="85">
        <v>6425</v>
      </c>
      <c r="C1194" s="86" t="s">
        <v>1304</v>
      </c>
      <c r="D1194" s="87" t="s">
        <v>212</v>
      </c>
    </row>
    <row r="1195" spans="1:4">
      <c r="A1195" s="21"/>
      <c r="B1195" s="85">
        <v>2018</v>
      </c>
      <c r="C1195" s="86" t="s">
        <v>1305</v>
      </c>
      <c r="D1195" s="87" t="s">
        <v>212</v>
      </c>
    </row>
    <row r="1196" spans="1:4">
      <c r="A1196" s="21"/>
      <c r="B1196" s="85">
        <v>2544</v>
      </c>
      <c r="C1196" s="86" t="s">
        <v>1306</v>
      </c>
      <c r="D1196" s="87" t="s">
        <v>214</v>
      </c>
    </row>
    <row r="1197" spans="1:4">
      <c r="A1197" s="21"/>
      <c r="B1197" s="85">
        <v>512</v>
      </c>
      <c r="C1197" s="86" t="s">
        <v>1307</v>
      </c>
      <c r="D1197" s="87" t="s">
        <v>212</v>
      </c>
    </row>
    <row r="1198" spans="1:4">
      <c r="A1198" s="21"/>
      <c r="B1198" s="88" t="s">
        <v>208</v>
      </c>
      <c r="C1198" s="84" t="s">
        <v>209</v>
      </c>
      <c r="D1198" s="83" t="s">
        <v>210</v>
      </c>
    </row>
    <row r="1199" spans="1:4">
      <c r="A1199" s="21"/>
      <c r="B1199" s="89">
        <v>9420</v>
      </c>
      <c r="C1199" s="86" t="s">
        <v>1308</v>
      </c>
      <c r="D1199" s="87" t="s">
        <v>269</v>
      </c>
    </row>
    <row r="1200" spans="1:4">
      <c r="A1200" s="21"/>
      <c r="B1200" s="89">
        <v>4555</v>
      </c>
      <c r="C1200" s="86" t="s">
        <v>1309</v>
      </c>
      <c r="D1200" s="87" t="s">
        <v>212</v>
      </c>
    </row>
    <row r="1201" spans="1:4">
      <c r="A1201" s="21"/>
      <c r="B1201" s="89">
        <v>2920</v>
      </c>
      <c r="C1201" s="86" t="s">
        <v>1310</v>
      </c>
      <c r="D1201" s="87" t="s">
        <v>212</v>
      </c>
    </row>
    <row r="1202" spans="1:4">
      <c r="A1202" s="21"/>
      <c r="B1202" s="89">
        <v>2022</v>
      </c>
      <c r="C1202" s="86" t="s">
        <v>1311</v>
      </c>
      <c r="D1202" s="87" t="s">
        <v>212</v>
      </c>
    </row>
    <row r="1203" spans="1:4">
      <c r="A1203" s="21"/>
      <c r="B1203" s="89">
        <v>2545</v>
      </c>
      <c r="C1203" s="86" t="s">
        <v>1312</v>
      </c>
      <c r="D1203" s="87" t="s">
        <v>212</v>
      </c>
    </row>
    <row r="1204" spans="1:4">
      <c r="A1204" s="21"/>
      <c r="B1204" s="89">
        <v>237</v>
      </c>
      <c r="C1204" s="86" t="s">
        <v>1313</v>
      </c>
      <c r="D1204" s="87" t="s">
        <v>212</v>
      </c>
    </row>
    <row r="1205" spans="1:4">
      <c r="A1205" s="21"/>
      <c r="B1205" s="89">
        <v>3070</v>
      </c>
      <c r="C1205" s="86" t="s">
        <v>1314</v>
      </c>
      <c r="D1205" s="87" t="s">
        <v>216</v>
      </c>
    </row>
    <row r="1206" spans="1:4">
      <c r="A1206" s="21"/>
      <c r="B1206" s="89">
        <v>8300</v>
      </c>
      <c r="C1206" s="86" t="s">
        <v>1315</v>
      </c>
      <c r="D1206" s="87" t="s">
        <v>224</v>
      </c>
    </row>
    <row r="1207" spans="1:4">
      <c r="A1207" s="21"/>
      <c r="B1207" s="89">
        <v>1383</v>
      </c>
      <c r="C1207" s="86" t="s">
        <v>1316</v>
      </c>
      <c r="D1207" s="87" t="s">
        <v>212</v>
      </c>
    </row>
    <row r="1208" spans="1:4">
      <c r="A1208" s="21"/>
      <c r="B1208" s="89">
        <v>1278</v>
      </c>
      <c r="C1208" s="86" t="s">
        <v>1317</v>
      </c>
      <c r="D1208" s="87" t="s">
        <v>212</v>
      </c>
    </row>
    <row r="1209" spans="1:4">
      <c r="A1209" s="21"/>
      <c r="B1209" s="89">
        <v>4560</v>
      </c>
      <c r="C1209" s="86" t="s">
        <v>1318</v>
      </c>
      <c r="D1209" s="87" t="s">
        <v>212</v>
      </c>
    </row>
    <row r="1210" spans="1:4">
      <c r="A1210" s="21"/>
      <c r="B1210" s="89">
        <v>1363</v>
      </c>
      <c r="C1210" s="86" t="s">
        <v>1319</v>
      </c>
      <c r="D1210" s="87" t="s">
        <v>212</v>
      </c>
    </row>
    <row r="1211" spans="1:4">
      <c r="A1211" s="21"/>
      <c r="B1211" s="89">
        <v>1291</v>
      </c>
      <c r="C1211" s="86" t="s">
        <v>1320</v>
      </c>
      <c r="D1211" s="87" t="s">
        <v>212</v>
      </c>
    </row>
    <row r="1212" spans="1:4">
      <c r="A1212" s="21"/>
      <c r="B1212" s="89">
        <v>3630</v>
      </c>
      <c r="C1212" s="86" t="s">
        <v>1321</v>
      </c>
      <c r="D1212" s="87" t="s">
        <v>212</v>
      </c>
    </row>
    <row r="1213" spans="1:4">
      <c r="A1213" s="21"/>
      <c r="B1213" s="89">
        <v>3630</v>
      </c>
      <c r="C1213" s="86" t="s">
        <v>1321</v>
      </c>
      <c r="D1213" s="87" t="s">
        <v>218</v>
      </c>
    </row>
    <row r="1214" spans="1:4">
      <c r="A1214" s="21"/>
      <c r="B1214" s="89">
        <v>3439</v>
      </c>
      <c r="C1214" s="86" t="s">
        <v>1322</v>
      </c>
      <c r="D1214" s="87" t="s">
        <v>212</v>
      </c>
    </row>
    <row r="1215" spans="1:4">
      <c r="A1215" s="21"/>
      <c r="B1215" s="89">
        <v>3439</v>
      </c>
      <c r="C1215" s="86" t="s">
        <v>1322</v>
      </c>
      <c r="D1215" s="87" t="s">
        <v>218</v>
      </c>
    </row>
    <row r="1216" spans="1:4">
      <c r="A1216" s="21"/>
      <c r="B1216" s="89">
        <v>4035</v>
      </c>
      <c r="C1216" s="86" t="s">
        <v>1323</v>
      </c>
      <c r="D1216" s="87" t="s">
        <v>212</v>
      </c>
    </row>
    <row r="1217" spans="1:4">
      <c r="A1217" s="21"/>
      <c r="B1217" s="89">
        <v>2558</v>
      </c>
      <c r="C1217" s="86" t="s">
        <v>1324</v>
      </c>
      <c r="D1217" s="87" t="s">
        <v>212</v>
      </c>
    </row>
    <row r="1218" spans="1:4">
      <c r="A1218" s="21"/>
      <c r="B1218" s="89">
        <v>8855</v>
      </c>
      <c r="C1218" s="86" t="s">
        <v>1325</v>
      </c>
      <c r="D1218" s="87" t="s">
        <v>218</v>
      </c>
    </row>
    <row r="1219" spans="1:4">
      <c r="A1219" s="21"/>
      <c r="B1219" s="89">
        <v>2562</v>
      </c>
      <c r="C1219" s="86" t="s">
        <v>1326</v>
      </c>
      <c r="D1219" s="87" t="s">
        <v>212</v>
      </c>
    </row>
    <row r="1220" spans="1:4">
      <c r="A1220" s="21"/>
      <c r="B1220" s="89">
        <v>4574</v>
      </c>
      <c r="C1220" s="86" t="s">
        <v>1327</v>
      </c>
      <c r="D1220" s="87" t="s">
        <v>214</v>
      </c>
    </row>
    <row r="1221" spans="1:4">
      <c r="A1221" s="21"/>
      <c r="B1221" s="89">
        <v>2896</v>
      </c>
      <c r="C1221" s="86" t="s">
        <v>1328</v>
      </c>
      <c r="D1221" s="87" t="s">
        <v>214</v>
      </c>
    </row>
    <row r="1222" spans="1:4">
      <c r="A1222" s="21"/>
      <c r="B1222" s="89">
        <v>2023</v>
      </c>
      <c r="C1222" s="86" t="s">
        <v>1329</v>
      </c>
      <c r="D1222" s="87" t="s">
        <v>212</v>
      </c>
    </row>
    <row r="1223" spans="1:4">
      <c r="A1223" s="21"/>
      <c r="B1223" s="89">
        <v>2891</v>
      </c>
      <c r="C1223" s="86" t="s">
        <v>1330</v>
      </c>
      <c r="D1223" s="87" t="s">
        <v>218</v>
      </c>
    </row>
    <row r="1224" spans="1:4">
      <c r="A1224" s="21"/>
      <c r="B1224" s="89">
        <v>2894</v>
      </c>
      <c r="C1224" s="86" t="s">
        <v>1331</v>
      </c>
      <c r="D1224" s="87" t="s">
        <v>214</v>
      </c>
    </row>
    <row r="1225" spans="1:4">
      <c r="A1225" s="21"/>
      <c r="B1225" s="89">
        <v>2892</v>
      </c>
      <c r="C1225" s="86" t="s">
        <v>1332</v>
      </c>
      <c r="D1225" s="87" t="s">
        <v>214</v>
      </c>
    </row>
    <row r="1226" spans="1:4">
      <c r="A1226" s="21"/>
      <c r="B1226" s="89">
        <v>2537</v>
      </c>
      <c r="C1226" s="86" t="s">
        <v>1333</v>
      </c>
      <c r="D1226" s="87" t="s">
        <v>212</v>
      </c>
    </row>
    <row r="1227" spans="1:4" ht="24">
      <c r="A1227" s="21"/>
      <c r="B1227" s="89">
        <v>313</v>
      </c>
      <c r="C1227" s="86" t="s">
        <v>1334</v>
      </c>
      <c r="D1227" s="87" t="s">
        <v>212</v>
      </c>
    </row>
    <row r="1228" spans="1:4">
      <c r="A1228" s="21"/>
      <c r="B1228" s="89">
        <v>4188</v>
      </c>
      <c r="C1228" s="86" t="s">
        <v>1335</v>
      </c>
      <c r="D1228" s="87" t="s">
        <v>212</v>
      </c>
    </row>
    <row r="1229" spans="1:4">
      <c r="A1229" s="21"/>
      <c r="B1229" s="89">
        <v>4197</v>
      </c>
      <c r="C1229" s="86" t="s">
        <v>1336</v>
      </c>
      <c r="D1229" s="87" t="s">
        <v>212</v>
      </c>
    </row>
    <row r="1230" spans="1:4">
      <c r="A1230" s="21"/>
      <c r="B1230" s="89">
        <v>722</v>
      </c>
      <c r="C1230" s="86" t="s">
        <v>1337</v>
      </c>
      <c r="D1230" s="87" t="s">
        <v>212</v>
      </c>
    </row>
    <row r="1231" spans="1:4">
      <c r="A1231" s="21"/>
      <c r="B1231" s="89">
        <v>63</v>
      </c>
      <c r="C1231" s="86" t="s">
        <v>1338</v>
      </c>
      <c r="D1231" s="87" t="s">
        <v>212</v>
      </c>
    </row>
    <row r="1232" spans="1:4">
      <c r="A1232" s="21"/>
      <c r="B1232" s="89">
        <v>3385</v>
      </c>
      <c r="C1232" s="86" t="s">
        <v>1339</v>
      </c>
      <c r="D1232" s="87" t="s">
        <v>212</v>
      </c>
    </row>
    <row r="1233" spans="1:4">
      <c r="A1233" s="21"/>
      <c r="B1233" s="89">
        <v>3170</v>
      </c>
      <c r="C1233" s="86" t="s">
        <v>1340</v>
      </c>
      <c r="D1233" s="87" t="s">
        <v>212</v>
      </c>
    </row>
    <row r="1234" spans="1:4">
      <c r="A1234" s="21"/>
      <c r="B1234" s="89">
        <v>601</v>
      </c>
      <c r="C1234" s="86" t="s">
        <v>1341</v>
      </c>
      <c r="D1234" s="87" t="s">
        <v>212</v>
      </c>
    </row>
    <row r="1235" spans="1:4">
      <c r="A1235" s="21"/>
      <c r="B1235" s="89">
        <v>8875</v>
      </c>
      <c r="C1235" s="86" t="s">
        <v>1342</v>
      </c>
      <c r="D1235" s="87" t="s">
        <v>218</v>
      </c>
    </row>
    <row r="1236" spans="1:4">
      <c r="A1236" s="21"/>
      <c r="B1236" s="89">
        <v>1820</v>
      </c>
      <c r="C1236" s="86" t="s">
        <v>1343</v>
      </c>
      <c r="D1236" s="87" t="s">
        <v>212</v>
      </c>
    </row>
    <row r="1237" spans="1:4">
      <c r="A1237" s="21"/>
      <c r="B1237" s="89">
        <v>1819</v>
      </c>
      <c r="C1237" s="86" t="s">
        <v>1344</v>
      </c>
      <c r="D1237" s="87" t="s">
        <v>212</v>
      </c>
    </row>
    <row r="1238" spans="1:4">
      <c r="A1238" s="21"/>
      <c r="B1238" s="89">
        <v>3358</v>
      </c>
      <c r="C1238" s="86" t="s">
        <v>1345</v>
      </c>
      <c r="D1238" s="87" t="s">
        <v>212</v>
      </c>
    </row>
    <row r="1239" spans="1:4">
      <c r="A1239" s="21"/>
      <c r="B1239" s="89">
        <v>3167</v>
      </c>
      <c r="C1239" s="86" t="s">
        <v>1346</v>
      </c>
      <c r="D1239" s="87" t="s">
        <v>212</v>
      </c>
    </row>
    <row r="1240" spans="1:4" ht="24">
      <c r="A1240" s="21"/>
      <c r="B1240" s="89">
        <v>642</v>
      </c>
      <c r="C1240" s="86" t="s">
        <v>1347</v>
      </c>
      <c r="D1240" s="87" t="s">
        <v>212</v>
      </c>
    </row>
    <row r="1241" spans="1:4">
      <c r="A1241" s="21"/>
      <c r="B1241" s="89">
        <v>2443</v>
      </c>
      <c r="C1241" s="86" t="s">
        <v>1348</v>
      </c>
      <c r="D1241" s="87" t="s">
        <v>212</v>
      </c>
    </row>
    <row r="1242" spans="1:4">
      <c r="A1242" s="21"/>
      <c r="B1242" s="89">
        <v>289</v>
      </c>
      <c r="C1242" s="86" t="s">
        <v>1349</v>
      </c>
      <c r="D1242" s="87" t="s">
        <v>216</v>
      </c>
    </row>
    <row r="1243" spans="1:4">
      <c r="A1243" s="21"/>
      <c r="B1243" s="89">
        <v>2647</v>
      </c>
      <c r="C1243" s="86" t="s">
        <v>1350</v>
      </c>
      <c r="D1243" s="87" t="s">
        <v>212</v>
      </c>
    </row>
    <row r="1244" spans="1:4">
      <c r="A1244" s="21"/>
      <c r="B1244" s="89">
        <v>2431</v>
      </c>
      <c r="C1244" s="86" t="s">
        <v>1351</v>
      </c>
      <c r="D1244" s="87" t="s">
        <v>212</v>
      </c>
    </row>
    <row r="1245" spans="1:4">
      <c r="A1245" s="21"/>
      <c r="B1245" s="89">
        <v>6560</v>
      </c>
      <c r="C1245" s="86" t="s">
        <v>1352</v>
      </c>
      <c r="D1245" s="87" t="s">
        <v>212</v>
      </c>
    </row>
    <row r="1246" spans="1:4">
      <c r="A1246" s="21"/>
      <c r="B1246" s="89">
        <v>2575</v>
      </c>
      <c r="C1246" s="86" t="s">
        <v>1353</v>
      </c>
      <c r="D1246" s="87" t="s">
        <v>212</v>
      </c>
    </row>
    <row r="1247" spans="1:4">
      <c r="A1247" s="21"/>
      <c r="B1247" s="89">
        <v>6175</v>
      </c>
      <c r="C1247" s="86" t="s">
        <v>1354</v>
      </c>
      <c r="D1247" s="87" t="s">
        <v>212</v>
      </c>
    </row>
    <row r="1248" spans="1:4">
      <c r="A1248" s="21"/>
      <c r="B1248" s="89">
        <v>6175</v>
      </c>
      <c r="C1248" s="86" t="s">
        <v>1354</v>
      </c>
      <c r="D1248" s="87" t="s">
        <v>224</v>
      </c>
    </row>
    <row r="1249" spans="1:4">
      <c r="A1249" s="21"/>
      <c r="B1249" s="89">
        <v>6175</v>
      </c>
      <c r="C1249" s="86" t="s">
        <v>1354</v>
      </c>
      <c r="D1249" s="87" t="s">
        <v>218</v>
      </c>
    </row>
    <row r="1250" spans="1:4">
      <c r="A1250" s="21"/>
      <c r="B1250" s="89">
        <v>6175</v>
      </c>
      <c r="C1250" s="86" t="s">
        <v>1354</v>
      </c>
      <c r="D1250" s="87" t="s">
        <v>253</v>
      </c>
    </row>
    <row r="1251" spans="1:4">
      <c r="A1251" s="21"/>
      <c r="B1251" s="89">
        <v>6184</v>
      </c>
      <c r="C1251" s="86" t="s">
        <v>1355</v>
      </c>
      <c r="D1251" s="87" t="s">
        <v>212</v>
      </c>
    </row>
    <row r="1252" spans="1:4">
      <c r="A1252" s="21"/>
      <c r="B1252" s="89">
        <v>6184</v>
      </c>
      <c r="C1252" s="86" t="s">
        <v>1355</v>
      </c>
      <c r="D1252" s="87" t="s">
        <v>218</v>
      </c>
    </row>
    <row r="1253" spans="1:4">
      <c r="A1253" s="21"/>
      <c r="B1253" s="89">
        <v>3175</v>
      </c>
      <c r="C1253" s="86" t="s">
        <v>1356</v>
      </c>
      <c r="D1253" s="87" t="s">
        <v>212</v>
      </c>
    </row>
    <row r="1254" spans="1:4">
      <c r="A1254" s="21"/>
      <c r="B1254" s="89">
        <v>8100</v>
      </c>
      <c r="C1254" s="86" t="s">
        <v>1357</v>
      </c>
      <c r="D1254" s="87" t="s">
        <v>224</v>
      </c>
    </row>
    <row r="1255" spans="1:4">
      <c r="A1255" s="21"/>
      <c r="B1255" s="89">
        <v>3090</v>
      </c>
      <c r="C1255" s="86" t="s">
        <v>1358</v>
      </c>
      <c r="D1255" s="87" t="s">
        <v>216</v>
      </c>
    </row>
    <row r="1256" spans="1:4">
      <c r="A1256" s="21"/>
      <c r="B1256" s="89">
        <v>3095</v>
      </c>
      <c r="C1256" s="86" t="s">
        <v>1359</v>
      </c>
      <c r="D1256" s="87" t="s">
        <v>216</v>
      </c>
    </row>
    <row r="1257" spans="1:4">
      <c r="A1257" s="21"/>
      <c r="B1257" s="83" t="s">
        <v>208</v>
      </c>
      <c r="C1257" s="84" t="s">
        <v>209</v>
      </c>
      <c r="D1257" s="83" t="s">
        <v>210</v>
      </c>
    </row>
    <row r="1258" spans="1:4">
      <c r="A1258" s="21"/>
      <c r="B1258" s="85">
        <v>8122</v>
      </c>
      <c r="C1258" s="86" t="s">
        <v>1360</v>
      </c>
      <c r="D1258" s="87" t="s">
        <v>224</v>
      </c>
    </row>
    <row r="1259" spans="1:4">
      <c r="A1259" s="21"/>
      <c r="B1259" s="85">
        <v>5979</v>
      </c>
      <c r="C1259" s="86" t="s">
        <v>1361</v>
      </c>
      <c r="D1259" s="87" t="s">
        <v>337</v>
      </c>
    </row>
    <row r="1260" spans="1:4">
      <c r="A1260" s="21"/>
      <c r="B1260" s="85">
        <v>1320</v>
      </c>
      <c r="C1260" s="86" t="s">
        <v>1362</v>
      </c>
      <c r="D1260" s="87" t="s">
        <v>212</v>
      </c>
    </row>
    <row r="1261" spans="1:4">
      <c r="A1261" s="21"/>
      <c r="B1261" s="85">
        <v>1365</v>
      </c>
      <c r="C1261" s="86" t="s">
        <v>1363</v>
      </c>
      <c r="D1261" s="87" t="s">
        <v>212</v>
      </c>
    </row>
    <row r="1262" spans="1:4">
      <c r="A1262" s="21"/>
      <c r="B1262" s="85">
        <v>8105</v>
      </c>
      <c r="C1262" s="86" t="s">
        <v>1364</v>
      </c>
      <c r="D1262" s="87" t="s">
        <v>224</v>
      </c>
    </row>
    <row r="1263" spans="1:4">
      <c r="A1263" s="21"/>
      <c r="B1263" s="85">
        <v>5952</v>
      </c>
      <c r="C1263" s="86" t="s">
        <v>1365</v>
      </c>
      <c r="D1263" s="87" t="s">
        <v>337</v>
      </c>
    </row>
    <row r="1264" spans="1:4">
      <c r="A1264" s="21"/>
      <c r="B1264" s="85">
        <v>6675</v>
      </c>
      <c r="C1264" s="86" t="s">
        <v>1366</v>
      </c>
      <c r="D1264" s="87" t="s">
        <v>212</v>
      </c>
    </row>
    <row r="1265" spans="1:4">
      <c r="A1265" s="21"/>
      <c r="B1265" s="85">
        <v>6675</v>
      </c>
      <c r="C1265" s="86" t="s">
        <v>1366</v>
      </c>
      <c r="D1265" s="87" t="s">
        <v>218</v>
      </c>
    </row>
    <row r="1266" spans="1:4">
      <c r="A1266" s="21"/>
      <c r="B1266" s="85">
        <v>1205</v>
      </c>
      <c r="C1266" s="86" t="s">
        <v>1367</v>
      </c>
      <c r="D1266" s="87" t="s">
        <v>212</v>
      </c>
    </row>
    <row r="1267" spans="1:4">
      <c r="A1267" s="21"/>
      <c r="B1267" s="85">
        <v>1202</v>
      </c>
      <c r="C1267" s="86" t="s">
        <v>1368</v>
      </c>
      <c r="D1267" s="87" t="s">
        <v>212</v>
      </c>
    </row>
    <row r="1268" spans="1:4">
      <c r="A1268" s="21"/>
      <c r="B1268" s="85">
        <v>3980</v>
      </c>
      <c r="C1268" s="86" t="s">
        <v>1369</v>
      </c>
      <c r="D1268" s="87" t="s">
        <v>212</v>
      </c>
    </row>
    <row r="1269" spans="1:4">
      <c r="A1269" s="21"/>
      <c r="B1269" s="85">
        <v>3326</v>
      </c>
      <c r="C1269" s="86" t="s">
        <v>1370</v>
      </c>
      <c r="D1269" s="87" t="s">
        <v>212</v>
      </c>
    </row>
    <row r="1270" spans="1:4">
      <c r="A1270" s="21"/>
      <c r="B1270" s="85">
        <v>3325</v>
      </c>
      <c r="C1270" s="86" t="s">
        <v>1371</v>
      </c>
      <c r="D1270" s="87" t="s">
        <v>212</v>
      </c>
    </row>
    <row r="1271" spans="1:4">
      <c r="A1271" s="21"/>
      <c r="B1271" s="85">
        <v>3000</v>
      </c>
      <c r="C1271" s="86" t="s">
        <v>1372</v>
      </c>
      <c r="D1271" s="87" t="s">
        <v>216</v>
      </c>
    </row>
    <row r="1272" spans="1:4">
      <c r="A1272" s="21"/>
      <c r="B1272" s="85">
        <v>5955</v>
      </c>
      <c r="C1272" s="86" t="s">
        <v>1373</v>
      </c>
      <c r="D1272" s="87" t="s">
        <v>337</v>
      </c>
    </row>
    <row r="1273" spans="1:4">
      <c r="A1273" s="21"/>
      <c r="B1273" s="85">
        <v>2416</v>
      </c>
      <c r="C1273" s="86" t="s">
        <v>1374</v>
      </c>
      <c r="D1273" s="87" t="s">
        <v>212</v>
      </c>
    </row>
    <row r="1274" spans="1:4">
      <c r="A1274" s="21"/>
      <c r="B1274" s="85">
        <v>6705</v>
      </c>
      <c r="C1274" s="86" t="s">
        <v>1375</v>
      </c>
      <c r="D1274" s="87" t="s">
        <v>212</v>
      </c>
    </row>
    <row r="1275" spans="1:4">
      <c r="A1275" s="21"/>
      <c r="B1275" s="85">
        <v>6704</v>
      </c>
      <c r="C1275" s="86" t="s">
        <v>1376</v>
      </c>
      <c r="D1275" s="87" t="s">
        <v>212</v>
      </c>
    </row>
    <row r="1276" spans="1:4">
      <c r="A1276" s="21"/>
      <c r="B1276" s="85">
        <v>860</v>
      </c>
      <c r="C1276" s="86" t="s">
        <v>1377</v>
      </c>
      <c r="D1276" s="87" t="s">
        <v>212</v>
      </c>
    </row>
    <row r="1277" spans="1:4">
      <c r="A1277" s="21"/>
      <c r="B1277" s="85">
        <v>6235</v>
      </c>
      <c r="C1277" s="86" t="s">
        <v>1378</v>
      </c>
      <c r="D1277" s="87" t="s">
        <v>212</v>
      </c>
    </row>
    <row r="1278" spans="1:4">
      <c r="A1278" s="21"/>
      <c r="B1278" s="85">
        <v>900</v>
      </c>
      <c r="C1278" s="86" t="s">
        <v>1379</v>
      </c>
      <c r="D1278" s="87" t="s">
        <v>213</v>
      </c>
    </row>
    <row r="1279" spans="1:4">
      <c r="A1279" s="21"/>
      <c r="B1279" s="85">
        <v>901</v>
      </c>
      <c r="C1279" s="86" t="s">
        <v>1380</v>
      </c>
      <c r="D1279" s="87" t="s">
        <v>213</v>
      </c>
    </row>
    <row r="1280" spans="1:4">
      <c r="A1280" s="21"/>
      <c r="B1280" s="85">
        <v>2580</v>
      </c>
      <c r="C1280" s="86" t="s">
        <v>1381</v>
      </c>
      <c r="D1280" s="87" t="s">
        <v>212</v>
      </c>
    </row>
    <row r="1281" spans="1:4">
      <c r="A1281" s="21"/>
      <c r="B1281" s="85">
        <v>3145</v>
      </c>
      <c r="C1281" s="86" t="s">
        <v>1382</v>
      </c>
      <c r="D1281" s="87" t="s">
        <v>212</v>
      </c>
    </row>
    <row r="1282" spans="1:4">
      <c r="A1282" s="21"/>
      <c r="B1282" s="85">
        <v>2747</v>
      </c>
      <c r="C1282" s="86" t="s">
        <v>1383</v>
      </c>
      <c r="D1282" s="87" t="s">
        <v>212</v>
      </c>
    </row>
    <row r="1283" spans="1:4">
      <c r="A1283" s="21"/>
      <c r="B1283" s="85">
        <v>4890</v>
      </c>
      <c r="C1283" s="86" t="s">
        <v>1384</v>
      </c>
      <c r="D1283" s="87" t="s">
        <v>212</v>
      </c>
    </row>
    <row r="1284" spans="1:4">
      <c r="A1284" s="21"/>
      <c r="B1284" s="85">
        <v>4575</v>
      </c>
      <c r="C1284" s="86" t="s">
        <v>1385</v>
      </c>
      <c r="D1284" s="87" t="s">
        <v>212</v>
      </c>
    </row>
    <row r="1285" spans="1:4">
      <c r="A1285" s="21"/>
      <c r="B1285" s="85">
        <v>713</v>
      </c>
      <c r="C1285" s="86" t="s">
        <v>1386</v>
      </c>
      <c r="D1285" s="87" t="s">
        <v>212</v>
      </c>
    </row>
    <row r="1286" spans="1:4">
      <c r="A1286" s="21"/>
      <c r="B1286" s="85">
        <v>147</v>
      </c>
      <c r="C1286" s="86" t="s">
        <v>1387</v>
      </c>
      <c r="D1286" s="87" t="s">
        <v>212</v>
      </c>
    </row>
    <row r="1287" spans="1:4">
      <c r="A1287" s="21"/>
      <c r="B1287" s="85">
        <v>3193</v>
      </c>
      <c r="C1287" s="86" t="s">
        <v>1388</v>
      </c>
      <c r="D1287" s="87" t="s">
        <v>212</v>
      </c>
    </row>
    <row r="1288" spans="1:4">
      <c r="A1288" s="21"/>
      <c r="B1288" s="85">
        <v>3345</v>
      </c>
      <c r="C1288" s="86" t="s">
        <v>1389</v>
      </c>
      <c r="D1288" s="87" t="s">
        <v>212</v>
      </c>
    </row>
    <row r="1289" spans="1:4">
      <c r="A1289" s="21"/>
      <c r="B1289" s="85">
        <v>3258</v>
      </c>
      <c r="C1289" s="86" t="s">
        <v>1390</v>
      </c>
      <c r="D1289" s="87" t="s">
        <v>212</v>
      </c>
    </row>
    <row r="1290" spans="1:4">
      <c r="A1290" s="21"/>
      <c r="B1290" s="85">
        <v>7825</v>
      </c>
      <c r="C1290" s="86" t="s">
        <v>1391</v>
      </c>
      <c r="D1290" s="87" t="s">
        <v>212</v>
      </c>
    </row>
    <row r="1291" spans="1:4">
      <c r="A1291" s="21"/>
      <c r="B1291" s="85">
        <v>7826</v>
      </c>
      <c r="C1291" s="86" t="s">
        <v>1392</v>
      </c>
      <c r="D1291" s="87" t="s">
        <v>212</v>
      </c>
    </row>
    <row r="1292" spans="1:4">
      <c r="A1292" s="21"/>
      <c r="B1292" s="85">
        <v>8130</v>
      </c>
      <c r="C1292" s="86" t="s">
        <v>1393</v>
      </c>
      <c r="D1292" s="87" t="s">
        <v>224</v>
      </c>
    </row>
    <row r="1293" spans="1:4">
      <c r="A1293" s="21"/>
      <c r="B1293" s="85">
        <v>8427</v>
      </c>
      <c r="C1293" s="86" t="s">
        <v>1394</v>
      </c>
      <c r="D1293" s="87" t="s">
        <v>224</v>
      </c>
    </row>
    <row r="1294" spans="1:4">
      <c r="A1294" s="21"/>
      <c r="B1294" s="85">
        <v>8426</v>
      </c>
      <c r="C1294" s="86" t="s">
        <v>1395</v>
      </c>
      <c r="D1294" s="87" t="s">
        <v>224</v>
      </c>
    </row>
    <row r="1295" spans="1:4">
      <c r="A1295" s="21"/>
      <c r="B1295" s="85">
        <v>7815</v>
      </c>
      <c r="C1295" s="86" t="s">
        <v>1396</v>
      </c>
      <c r="D1295" s="87" t="s">
        <v>212</v>
      </c>
    </row>
    <row r="1296" spans="1:4">
      <c r="A1296" s="21"/>
      <c r="B1296" s="85">
        <v>2963</v>
      </c>
      <c r="C1296" s="86" t="s">
        <v>1397</v>
      </c>
      <c r="D1296" s="87" t="s">
        <v>212</v>
      </c>
    </row>
    <row r="1297" spans="1:4">
      <c r="A1297" s="21"/>
      <c r="B1297" s="85">
        <v>6250</v>
      </c>
      <c r="C1297" s="86" t="s">
        <v>1398</v>
      </c>
      <c r="D1297" s="87" t="s">
        <v>212</v>
      </c>
    </row>
    <row r="1298" spans="1:4">
      <c r="A1298" s="21"/>
      <c r="B1298" s="85">
        <v>2585</v>
      </c>
      <c r="C1298" s="86" t="s">
        <v>1399</v>
      </c>
      <c r="D1298" s="87" t="s">
        <v>212</v>
      </c>
    </row>
    <row r="1299" spans="1:4">
      <c r="A1299" s="21"/>
      <c r="B1299" s="85">
        <v>243</v>
      </c>
      <c r="C1299" s="86" t="s">
        <v>1400</v>
      </c>
      <c r="D1299" s="87" t="s">
        <v>212</v>
      </c>
    </row>
    <row r="1300" spans="1:4">
      <c r="A1300" s="21"/>
      <c r="B1300" s="85">
        <v>2590</v>
      </c>
      <c r="C1300" s="86" t="s">
        <v>1401</v>
      </c>
      <c r="D1300" s="87" t="s">
        <v>214</v>
      </c>
    </row>
    <row r="1301" spans="1:4">
      <c r="A1301" s="21"/>
      <c r="B1301" s="85">
        <v>2935</v>
      </c>
      <c r="C1301" s="86" t="s">
        <v>1402</v>
      </c>
      <c r="D1301" s="87" t="s">
        <v>212</v>
      </c>
    </row>
    <row r="1302" spans="1:4">
      <c r="A1302" s="21"/>
      <c r="B1302" s="85">
        <v>2930</v>
      </c>
      <c r="C1302" s="86" t="s">
        <v>1403</v>
      </c>
      <c r="D1302" s="87" t="s">
        <v>212</v>
      </c>
    </row>
    <row r="1303" spans="1:4">
      <c r="A1303" s="21"/>
      <c r="B1303" s="85">
        <v>1565</v>
      </c>
      <c r="C1303" s="86" t="s">
        <v>1404</v>
      </c>
      <c r="D1303" s="87" t="s">
        <v>253</v>
      </c>
    </row>
    <row r="1304" spans="1:4" ht="24">
      <c r="A1304" s="21"/>
      <c r="B1304" s="85">
        <v>4121</v>
      </c>
      <c r="C1304" s="86" t="s">
        <v>1405</v>
      </c>
      <c r="D1304" s="87" t="s">
        <v>212</v>
      </c>
    </row>
    <row r="1305" spans="1:4">
      <c r="A1305" s="21"/>
      <c r="B1305" s="85">
        <v>2946</v>
      </c>
      <c r="C1305" s="86" t="s">
        <v>1406</v>
      </c>
      <c r="D1305" s="87" t="s">
        <v>212</v>
      </c>
    </row>
    <row r="1306" spans="1:4">
      <c r="A1306" s="21"/>
      <c r="B1306" s="85">
        <v>284</v>
      </c>
      <c r="C1306" s="86" t="s">
        <v>1407</v>
      </c>
      <c r="D1306" s="87" t="s">
        <v>212</v>
      </c>
    </row>
    <row r="1307" spans="1:4">
      <c r="A1307" s="21"/>
      <c r="B1307" s="85">
        <v>2957</v>
      </c>
      <c r="C1307" s="86" t="s">
        <v>1408</v>
      </c>
      <c r="D1307" s="87" t="s">
        <v>212</v>
      </c>
    </row>
    <row r="1308" spans="1:4">
      <c r="A1308" s="21"/>
      <c r="B1308" s="85">
        <v>4585</v>
      </c>
      <c r="C1308" s="86" t="s">
        <v>1409</v>
      </c>
      <c r="D1308" s="87" t="s">
        <v>212</v>
      </c>
    </row>
    <row r="1309" spans="1:4">
      <c r="A1309" s="21"/>
      <c r="B1309" s="85">
        <v>2952</v>
      </c>
      <c r="C1309" s="86" t="s">
        <v>1410</v>
      </c>
      <c r="D1309" s="87" t="s">
        <v>212</v>
      </c>
    </row>
    <row r="1310" spans="1:4">
      <c r="A1310" s="21"/>
      <c r="B1310" s="85">
        <v>2955</v>
      </c>
      <c r="C1310" s="86" t="s">
        <v>1411</v>
      </c>
      <c r="D1310" s="87" t="s">
        <v>212</v>
      </c>
    </row>
    <row r="1311" spans="1:4">
      <c r="A1311" s="21"/>
      <c r="B1311" s="85">
        <v>3736</v>
      </c>
      <c r="C1311" s="86" t="s">
        <v>1412</v>
      </c>
      <c r="D1311" s="87" t="s">
        <v>212</v>
      </c>
    </row>
    <row r="1312" spans="1:4">
      <c r="A1312" s="21"/>
      <c r="B1312" s="85">
        <v>4595</v>
      </c>
      <c r="C1312" s="86" t="s">
        <v>1413</v>
      </c>
      <c r="D1312" s="87" t="s">
        <v>212</v>
      </c>
    </row>
    <row r="1313" spans="1:4">
      <c r="A1313" s="21"/>
      <c r="B1313" s="85">
        <v>4600</v>
      </c>
      <c r="C1313" s="86" t="s">
        <v>1414</v>
      </c>
      <c r="D1313" s="87" t="s">
        <v>212</v>
      </c>
    </row>
    <row r="1314" spans="1:4">
      <c r="A1314" s="21"/>
      <c r="B1314" s="85">
        <v>4336</v>
      </c>
      <c r="C1314" s="86" t="s">
        <v>1415</v>
      </c>
      <c r="D1314" s="87" t="s">
        <v>212</v>
      </c>
    </row>
    <row r="1315" spans="1:4">
      <c r="A1315" s="21"/>
      <c r="B1315" s="85">
        <v>3386</v>
      </c>
      <c r="C1315" s="86" t="s">
        <v>1416</v>
      </c>
      <c r="D1315" s="87" t="s">
        <v>212</v>
      </c>
    </row>
    <row r="1316" spans="1:4">
      <c r="A1316" s="21"/>
      <c r="B1316" s="88" t="s">
        <v>208</v>
      </c>
      <c r="C1316" s="84" t="s">
        <v>209</v>
      </c>
      <c r="D1316" s="83" t="s">
        <v>210</v>
      </c>
    </row>
    <row r="1317" spans="1:4">
      <c r="A1317" s="21"/>
      <c r="B1317" s="89">
        <v>3169</v>
      </c>
      <c r="C1317" s="86" t="s">
        <v>1417</v>
      </c>
      <c r="D1317" s="87" t="s">
        <v>212</v>
      </c>
    </row>
    <row r="1318" spans="1:4">
      <c r="A1318" s="21"/>
      <c r="B1318" s="89">
        <v>2101</v>
      </c>
      <c r="C1318" s="86" t="s">
        <v>1418</v>
      </c>
      <c r="D1318" s="87" t="s">
        <v>212</v>
      </c>
    </row>
    <row r="1319" spans="1:4">
      <c r="A1319" s="21"/>
      <c r="B1319" s="89">
        <v>4884</v>
      </c>
      <c r="C1319" s="86" t="s">
        <v>1419</v>
      </c>
      <c r="D1319" s="87" t="s">
        <v>212</v>
      </c>
    </row>
    <row r="1320" spans="1:4">
      <c r="A1320" s="21"/>
      <c r="B1320" s="89">
        <v>3973</v>
      </c>
      <c r="C1320" s="86" t="s">
        <v>1420</v>
      </c>
      <c r="D1320" s="87" t="s">
        <v>212</v>
      </c>
    </row>
    <row r="1321" spans="1:4">
      <c r="A1321" s="21"/>
      <c r="B1321" s="89">
        <v>521</v>
      </c>
      <c r="C1321" s="86" t="s">
        <v>1421</v>
      </c>
      <c r="D1321" s="87" t="s">
        <v>212</v>
      </c>
    </row>
    <row r="1322" spans="1:4">
      <c r="A1322" s="21"/>
      <c r="B1322" s="89">
        <v>473</v>
      </c>
      <c r="C1322" s="86" t="s">
        <v>1422</v>
      </c>
      <c r="D1322" s="87" t="s">
        <v>212</v>
      </c>
    </row>
    <row r="1323" spans="1:4" ht="24">
      <c r="A1323" s="21"/>
      <c r="B1323" s="89">
        <v>219</v>
      </c>
      <c r="C1323" s="86" t="s">
        <v>1423</v>
      </c>
      <c r="D1323" s="87" t="s">
        <v>212</v>
      </c>
    </row>
    <row r="1324" spans="1:4">
      <c r="A1324" s="21"/>
      <c r="B1324" s="89">
        <v>7735</v>
      </c>
      <c r="C1324" s="86" t="s">
        <v>1424</v>
      </c>
      <c r="D1324" s="87" t="s">
        <v>212</v>
      </c>
    </row>
    <row r="1325" spans="1:4">
      <c r="A1325" s="21"/>
      <c r="B1325" s="89">
        <v>2021</v>
      </c>
      <c r="C1325" s="86" t="s">
        <v>1425</v>
      </c>
      <c r="D1325" s="87" t="s">
        <v>212</v>
      </c>
    </row>
    <row r="1326" spans="1:4">
      <c r="A1326" s="21"/>
      <c r="B1326" s="89">
        <v>2174</v>
      </c>
      <c r="C1326" s="86" t="s">
        <v>1426</v>
      </c>
      <c r="D1326" s="87" t="s">
        <v>212</v>
      </c>
    </row>
    <row r="1327" spans="1:4">
      <c r="A1327" s="21"/>
      <c r="B1327" s="89">
        <v>4122</v>
      </c>
      <c r="C1327" s="86" t="s">
        <v>1427</v>
      </c>
      <c r="D1327" s="87" t="s">
        <v>212</v>
      </c>
    </row>
    <row r="1328" spans="1:4">
      <c r="A1328" s="21"/>
      <c r="B1328" s="89">
        <v>865</v>
      </c>
      <c r="C1328" s="86" t="s">
        <v>1428</v>
      </c>
      <c r="D1328" s="87" t="s">
        <v>212</v>
      </c>
    </row>
    <row r="1329" spans="1:4">
      <c r="A1329" s="21"/>
      <c r="B1329" s="89">
        <v>6511</v>
      </c>
      <c r="C1329" s="86" t="s">
        <v>1429</v>
      </c>
      <c r="D1329" s="87" t="s">
        <v>212</v>
      </c>
    </row>
    <row r="1330" spans="1:4">
      <c r="A1330" s="21"/>
      <c r="B1330" s="89">
        <v>2685</v>
      </c>
      <c r="C1330" s="86" t="s">
        <v>1430</v>
      </c>
      <c r="D1330" s="87" t="s">
        <v>212</v>
      </c>
    </row>
    <row r="1331" spans="1:4">
      <c r="A1331" s="21"/>
      <c r="B1331" s="89">
        <v>6287</v>
      </c>
      <c r="C1331" s="86" t="s">
        <v>1431</v>
      </c>
      <c r="D1331" s="87" t="s">
        <v>212</v>
      </c>
    </row>
    <row r="1332" spans="1:4">
      <c r="A1332" s="21"/>
      <c r="B1332" s="89">
        <v>2610</v>
      </c>
      <c r="C1332" s="86" t="s">
        <v>1432</v>
      </c>
      <c r="D1332" s="87" t="s">
        <v>212</v>
      </c>
    </row>
    <row r="1333" spans="1:4">
      <c r="A1333" s="21"/>
      <c r="B1333" s="89">
        <v>4895</v>
      </c>
      <c r="C1333" s="86" t="s">
        <v>1433</v>
      </c>
      <c r="D1333" s="87" t="s">
        <v>212</v>
      </c>
    </row>
    <row r="1334" spans="1:4">
      <c r="A1334" s="21"/>
      <c r="B1334" s="89">
        <v>4605</v>
      </c>
      <c r="C1334" s="86" t="s">
        <v>1434</v>
      </c>
      <c r="D1334" s="87" t="s">
        <v>212</v>
      </c>
    </row>
    <row r="1335" spans="1:4">
      <c r="A1335" s="21"/>
      <c r="B1335" s="89">
        <v>7740</v>
      </c>
      <c r="C1335" s="86" t="s">
        <v>1435</v>
      </c>
      <c r="D1335" s="87" t="s">
        <v>212</v>
      </c>
    </row>
    <row r="1336" spans="1:4">
      <c r="A1336" s="21"/>
      <c r="B1336" s="89">
        <v>6192</v>
      </c>
      <c r="C1336" s="86" t="s">
        <v>1436</v>
      </c>
      <c r="D1336" s="87" t="s">
        <v>212</v>
      </c>
    </row>
    <row r="1337" spans="1:4" ht="24">
      <c r="A1337" s="21"/>
      <c r="B1337" s="89">
        <v>3352</v>
      </c>
      <c r="C1337" s="86" t="s">
        <v>1437</v>
      </c>
      <c r="D1337" s="87" t="s">
        <v>212</v>
      </c>
    </row>
    <row r="1338" spans="1:4">
      <c r="A1338" s="21"/>
      <c r="B1338" s="89">
        <v>3171</v>
      </c>
      <c r="C1338" s="86" t="s">
        <v>1438</v>
      </c>
      <c r="D1338" s="87" t="s">
        <v>212</v>
      </c>
    </row>
    <row r="1339" spans="1:4">
      <c r="A1339" s="21"/>
      <c r="B1339" s="89">
        <v>171</v>
      </c>
      <c r="C1339" s="86" t="s">
        <v>1439</v>
      </c>
      <c r="D1339" s="87" t="s">
        <v>212</v>
      </c>
    </row>
    <row r="1340" spans="1:4">
      <c r="A1340" s="21"/>
      <c r="B1340" s="89">
        <v>189</v>
      </c>
      <c r="C1340" s="86" t="s">
        <v>1440</v>
      </c>
      <c r="D1340" s="87" t="s">
        <v>212</v>
      </c>
    </row>
    <row r="1341" spans="1:4">
      <c r="A1341" s="21"/>
      <c r="B1341" s="89">
        <v>1105</v>
      </c>
      <c r="C1341" s="86" t="s">
        <v>1441</v>
      </c>
      <c r="D1341" s="87" t="s">
        <v>212</v>
      </c>
    </row>
    <row r="1342" spans="1:4">
      <c r="A1342" s="21"/>
      <c r="B1342" s="89">
        <v>725</v>
      </c>
      <c r="C1342" s="86" t="s">
        <v>1442</v>
      </c>
      <c r="D1342" s="87" t="s">
        <v>212</v>
      </c>
    </row>
    <row r="1343" spans="1:4">
      <c r="A1343" s="21"/>
      <c r="B1343" s="89">
        <v>70</v>
      </c>
      <c r="C1343" s="86" t="s">
        <v>1443</v>
      </c>
      <c r="D1343" s="87" t="s">
        <v>212</v>
      </c>
    </row>
    <row r="1344" spans="1:4">
      <c r="A1344" s="21"/>
      <c r="B1344" s="89">
        <v>3633</v>
      </c>
      <c r="C1344" s="86" t="s">
        <v>1444</v>
      </c>
      <c r="D1344" s="87" t="s">
        <v>212</v>
      </c>
    </row>
    <row r="1345" spans="1:4">
      <c r="A1345" s="21"/>
      <c r="B1345" s="89">
        <v>3442</v>
      </c>
      <c r="C1345" s="86" t="s">
        <v>1445</v>
      </c>
      <c r="D1345" s="87" t="s">
        <v>212</v>
      </c>
    </row>
    <row r="1346" spans="1:4">
      <c r="A1346" s="21"/>
      <c r="B1346" s="89">
        <v>5025</v>
      </c>
      <c r="C1346" s="86" t="s">
        <v>1446</v>
      </c>
      <c r="D1346" s="87" t="s">
        <v>212</v>
      </c>
    </row>
    <row r="1347" spans="1:4">
      <c r="A1347" s="21"/>
      <c r="B1347" s="89">
        <v>7810</v>
      </c>
      <c r="C1347" s="86" t="s">
        <v>1447</v>
      </c>
      <c r="D1347" s="87" t="s">
        <v>212</v>
      </c>
    </row>
    <row r="1348" spans="1:4">
      <c r="A1348" s="21"/>
      <c r="B1348" s="89">
        <v>4615</v>
      </c>
      <c r="C1348" s="86" t="s">
        <v>1448</v>
      </c>
      <c r="D1348" s="87" t="s">
        <v>212</v>
      </c>
    </row>
    <row r="1349" spans="1:4">
      <c r="B1349" s="89">
        <v>2640</v>
      </c>
      <c r="C1349" s="86" t="s">
        <v>1449</v>
      </c>
      <c r="D1349" s="87" t="s">
        <v>212</v>
      </c>
    </row>
    <row r="1350" spans="1:4">
      <c r="C1350" s="21"/>
    </row>
    <row r="1351" spans="1:4">
      <c r="C1351" s="21"/>
    </row>
  </sheetData>
  <sheetProtection algorithmName="SHA-512" hashValue="oRSRv11yikp0Ke+tbJ5MiGoLRgxH7qDCc2SXvv5h8efk9OqRZPXycNU2EpklFsJvQihygKU4jYq4XoXljEfOuQ==" saltValue="tDjAyMKPKMPcIShXxeRKTw==" spinCount="100000" sheet="1" objects="1" scenarios="1"/>
  <mergeCells count="2">
    <mergeCell ref="B1:D1"/>
    <mergeCell ref="B17:D17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D15"/>
  <sheetViews>
    <sheetView workbookViewId="0">
      <selection activeCell="D8" sqref="D8"/>
    </sheetView>
  </sheetViews>
  <sheetFormatPr defaultRowHeight="13.2"/>
  <cols>
    <col min="2" max="2" width="60.5546875" customWidth="1"/>
    <col min="3" max="3" width="10.44140625" customWidth="1"/>
    <col min="4" max="4" width="63" customWidth="1"/>
  </cols>
  <sheetData>
    <row r="2" spans="1:4" ht="13.8" thickBot="1"/>
    <row r="3" spans="1:4" ht="28.5" customHeight="1">
      <c r="B3" s="106" t="s">
        <v>3</v>
      </c>
      <c r="C3" s="110" t="s">
        <v>148</v>
      </c>
      <c r="D3" s="97" t="s">
        <v>147</v>
      </c>
    </row>
    <row r="4" spans="1:4" ht="24.75" customHeight="1">
      <c r="A4" s="1">
        <v>1</v>
      </c>
      <c r="B4" s="107" t="s">
        <v>142</v>
      </c>
      <c r="C4" s="98" t="s">
        <v>143</v>
      </c>
      <c r="D4" s="112" t="s">
        <v>145</v>
      </c>
    </row>
    <row r="5" spans="1:4" ht="24.75" customHeight="1">
      <c r="A5" s="1">
        <v>2</v>
      </c>
      <c r="B5" s="108" t="s">
        <v>149</v>
      </c>
      <c r="C5" s="95" t="s">
        <v>150</v>
      </c>
      <c r="D5" s="96" t="s">
        <v>151</v>
      </c>
    </row>
    <row r="6" spans="1:4" ht="24.75" customHeight="1">
      <c r="A6" s="1">
        <v>3</v>
      </c>
      <c r="B6" s="108" t="s">
        <v>152</v>
      </c>
      <c r="C6" s="95" t="s">
        <v>153</v>
      </c>
      <c r="D6" s="96" t="s">
        <v>154</v>
      </c>
    </row>
    <row r="7" spans="1:4" ht="24.75" customHeight="1">
      <c r="A7" s="1">
        <v>4</v>
      </c>
      <c r="B7" s="108" t="s">
        <v>179</v>
      </c>
      <c r="C7" s="95" t="s">
        <v>180</v>
      </c>
      <c r="D7" s="96" t="s">
        <v>181</v>
      </c>
    </row>
    <row r="8" spans="1:4" ht="24.75" customHeight="1">
      <c r="A8" s="1">
        <v>5</v>
      </c>
      <c r="B8" s="108" t="s">
        <v>158</v>
      </c>
      <c r="C8" s="95" t="s">
        <v>159</v>
      </c>
      <c r="D8" s="96" t="s">
        <v>160</v>
      </c>
    </row>
    <row r="9" spans="1:4" ht="24.75" customHeight="1">
      <c r="A9" s="1">
        <v>6</v>
      </c>
      <c r="B9" s="108" t="s">
        <v>161</v>
      </c>
      <c r="C9" s="95" t="s">
        <v>162</v>
      </c>
      <c r="D9" s="96" t="s">
        <v>163</v>
      </c>
    </row>
    <row r="10" spans="1:4" ht="24.75" customHeight="1">
      <c r="A10" s="1">
        <v>7</v>
      </c>
      <c r="B10" s="108" t="s">
        <v>164</v>
      </c>
      <c r="C10" s="95" t="s">
        <v>165</v>
      </c>
      <c r="D10" s="96" t="s">
        <v>166</v>
      </c>
    </row>
    <row r="11" spans="1:4" ht="24.75" customHeight="1">
      <c r="A11" s="1">
        <v>8</v>
      </c>
      <c r="B11" s="108" t="s">
        <v>167</v>
      </c>
      <c r="C11" s="95" t="s">
        <v>168</v>
      </c>
      <c r="D11" s="96" t="s">
        <v>169</v>
      </c>
    </row>
    <row r="12" spans="1:4" ht="24.75" customHeight="1">
      <c r="A12" s="1">
        <v>9</v>
      </c>
      <c r="B12" s="108" t="s">
        <v>170</v>
      </c>
      <c r="C12" s="95" t="s">
        <v>171</v>
      </c>
      <c r="D12" s="96" t="s">
        <v>172</v>
      </c>
    </row>
    <row r="13" spans="1:4" ht="24.75" customHeight="1">
      <c r="A13" s="1">
        <v>10</v>
      </c>
      <c r="B13" s="108" t="s">
        <v>173</v>
      </c>
      <c r="C13" s="95" t="s">
        <v>174</v>
      </c>
      <c r="D13" s="96" t="s">
        <v>175</v>
      </c>
    </row>
    <row r="14" spans="1:4" ht="24.75" customHeight="1">
      <c r="A14" s="1">
        <v>11</v>
      </c>
      <c r="B14" s="108" t="s">
        <v>176</v>
      </c>
      <c r="C14" s="95" t="s">
        <v>178</v>
      </c>
      <c r="D14" s="96" t="s">
        <v>177</v>
      </c>
    </row>
    <row r="15" spans="1:4" ht="24.75" customHeight="1" thickBot="1">
      <c r="A15" s="1">
        <v>12</v>
      </c>
      <c r="B15" s="109" t="s">
        <v>155</v>
      </c>
      <c r="C15" s="111" t="s">
        <v>156</v>
      </c>
      <c r="D15" s="113" t="s">
        <v>157</v>
      </c>
    </row>
  </sheetData>
  <phoneticPr fontId="1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ÜYELİK FORMU</vt:lpstr>
      <vt:lpstr>ÇIKIŞ FORMU</vt:lpstr>
      <vt:lpstr>İstifa Dilekçesi</vt:lpstr>
      <vt:lpstr>Kadro Ünvan Kodları</vt:lpstr>
      <vt:lpstr>Enerji Sendikaları Kodları</vt:lpstr>
    </vt:vector>
  </TitlesOfParts>
  <Company>calisma_bakanligi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Ümit AKTAŞ</cp:lastModifiedBy>
  <cp:lastPrinted>2026-01-15T13:41:34Z</cp:lastPrinted>
  <dcterms:created xsi:type="dcterms:W3CDTF">2004-09-22T09:30:15Z</dcterms:created>
  <dcterms:modified xsi:type="dcterms:W3CDTF">2026-10-15T12:27:23Z</dcterms:modified>
</cp:coreProperties>
</file>